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28" windowHeight="9947"/>
  </bookViews>
  <sheets>
    <sheet name="欠税公告" sheetId="5" r:id="rId1"/>
    <sheet name="单位企业" sheetId="6" r:id="rId2"/>
    <sheet name="个体工商户" sheetId="3" r:id="rId3"/>
    <sheet name="个人" sheetId="4" r:id="rId4"/>
  </sheets>
  <definedNames>
    <definedName name="_xlnm._FilterDatabase" localSheetId="2" hidden="1">个体工商户!$A$1:$N$71</definedName>
    <definedName name="_xlnm._FilterDatabase" localSheetId="1" hidden="1">单位企业!$A$1:$N$1</definedName>
    <definedName name="_xlnm.Print_Titles" localSheetId="1">单位企业!$1:$1</definedName>
    <definedName name="_xlnm.Print_Titles" localSheetId="2">个体工商户!$1:$1</definedName>
  </definedNames>
  <calcPr calcId="144525"/>
</workbook>
</file>

<file path=xl/sharedStrings.xml><?xml version="1.0" encoding="utf-8"?>
<sst xmlns="http://schemas.openxmlformats.org/spreadsheetml/2006/main" count="2651" uniqueCount="998">
  <si>
    <t>欠  税  公  告
2024年第3号</t>
  </si>
  <si>
    <t xml:space="preserve">    根据《中华人民共和国税收征收管理法》（中华人民共和国主席令第49号）《中华人民共和国税收征收管理法实施细则》（国务院令第362号）和《欠税公告办法（试行）》（国家税务总局令第9号）的规定，现将五家渠税务局确认的195户纳税人欠税情况予以公告。
</t>
  </si>
  <si>
    <t>附件：五家渠税务局195户纳税人欠税情况清册</t>
  </si>
  <si>
    <t xml:space="preserve">                               国家税务总局五家渠税务局
                                     2024年7月10日</t>
  </si>
  <si>
    <t>序号</t>
  </si>
  <si>
    <t>公告时间</t>
  </si>
  <si>
    <t>欠税人类型
00:单位企业;
01个体工商户;
02:个人</t>
  </si>
  <si>
    <t>纳税人名称</t>
  </si>
  <si>
    <t>纳税人识别号</t>
  </si>
  <si>
    <t>法定代表人姓名</t>
  </si>
  <si>
    <t>身份证件类型
201:居民身份证</t>
  </si>
  <si>
    <t>身份证件号码</t>
  </si>
  <si>
    <t>经营地点</t>
  </si>
  <si>
    <t>欠税
税种</t>
  </si>
  <si>
    <t>欠税</t>
  </si>
  <si>
    <t>其中：当期</t>
  </si>
  <si>
    <t>主管税务
机关</t>
  </si>
  <si>
    <t>单位企业</t>
  </si>
  <si>
    <t>新疆卓阳文化旅游有限责任公司</t>
  </si>
  <si>
    <t>91659004MA78E1QA3C</t>
  </si>
  <si>
    <t>蒲佳佳</t>
  </si>
  <si>
    <t>居民身份证</t>
  </si>
  <si>
    <t>652901********0425</t>
  </si>
  <si>
    <t>新疆五家渠市11区天山南路647-2号</t>
  </si>
  <si>
    <t>增值税</t>
  </si>
  <si>
    <t>国家税务总局五家渠税务局</t>
  </si>
  <si>
    <t>新疆众鑫和能源有限公司</t>
  </si>
  <si>
    <t>91659004MABL015270</t>
  </si>
  <si>
    <t>周孝磊</t>
  </si>
  <si>
    <t>511525********0519</t>
  </si>
  <si>
    <t>新疆五家渠市青经开南区北京路1309号新疆总部基地10栋1单元101室</t>
  </si>
  <si>
    <t>城市维护建设税</t>
  </si>
  <si>
    <t>新疆众达环保工程有限公司</t>
  </si>
  <si>
    <t>91659004MABKX4JY54</t>
  </si>
  <si>
    <t>梁效强</t>
  </si>
  <si>
    <t>370502********4431</t>
  </si>
  <si>
    <t>五家渠新湖农场北工业园区</t>
  </si>
  <si>
    <t>新疆众安鑫消防技术服务有限公司</t>
  </si>
  <si>
    <t>91659004MA78CL3Y70</t>
  </si>
  <si>
    <t>刘增权</t>
  </si>
  <si>
    <t>411627********6119</t>
  </si>
  <si>
    <t>新疆五家渠市恒大路333号13幢269号</t>
  </si>
  <si>
    <t>企业所得税</t>
  </si>
  <si>
    <t>印花税</t>
  </si>
  <si>
    <t>新疆中雄星宇建筑工程有限公司</t>
  </si>
  <si>
    <t>91650104MA77KJRK2W</t>
  </si>
  <si>
    <t>范雄忠</t>
  </si>
  <si>
    <t>622225********0315</t>
  </si>
  <si>
    <t>新疆维吾尔自治区五家渠市</t>
  </si>
  <si>
    <t>新疆中泰青湖生态有限公司</t>
  </si>
  <si>
    <t>91659004787637434L</t>
  </si>
  <si>
    <t>王磊</t>
  </si>
  <si>
    <t>652302********0022</t>
  </si>
  <si>
    <t>新疆五家渠市25区青湖南路1666号幢接待宾馆（会所）</t>
  </si>
  <si>
    <t>房产税</t>
  </si>
  <si>
    <t>新疆中泰创安环境科技股份有限公司五家渠分公司</t>
  </si>
  <si>
    <t>91659004MA788PH66A</t>
  </si>
  <si>
    <t>韩巍</t>
  </si>
  <si>
    <t>650103********0673</t>
  </si>
  <si>
    <t>新疆五家渠市人民北路3092号</t>
  </si>
  <si>
    <t>城镇土地使用税</t>
  </si>
  <si>
    <t>新疆中岭建设工程有限公司</t>
  </si>
  <si>
    <t>91652301MA776CEHXP</t>
  </si>
  <si>
    <t>王才华</t>
  </si>
  <si>
    <t>332623********0418</t>
  </si>
  <si>
    <t>五家渠市青湖开发区</t>
  </si>
  <si>
    <t>五家渠青湖生态经济开发区</t>
  </si>
  <si>
    <t>新疆昌吉州昌吉市三工镇常胜村四组01号75丘</t>
  </si>
  <si>
    <t>新疆中达远轩建材有限公司</t>
  </si>
  <si>
    <t>91659004580248343F</t>
  </si>
  <si>
    <t>马国福</t>
  </si>
  <si>
    <t>652301********6410</t>
  </si>
  <si>
    <t>五家渠市101团三连12号</t>
  </si>
  <si>
    <t>新疆震企油脂有限公司</t>
  </si>
  <si>
    <t>91659004751683113W</t>
  </si>
  <si>
    <t>陈国刚</t>
  </si>
  <si>
    <t>652301********3713</t>
  </si>
  <si>
    <t>五家渠市103团团部路口左侧</t>
  </si>
  <si>
    <t>新疆长嵩新材料科技有限公司</t>
  </si>
  <si>
    <t>91659004MA778MQB53</t>
  </si>
  <si>
    <t>陈建华</t>
  </si>
  <si>
    <t>654001********3757</t>
  </si>
  <si>
    <t>新疆五家渠市15区02小区064A（五家渠市工业区五连加气站旁）</t>
  </si>
  <si>
    <t>新疆泽强商贸有限公司</t>
  </si>
  <si>
    <t>91652327328909306G</t>
  </si>
  <si>
    <t>邵泽强</t>
  </si>
  <si>
    <t>652327********4115</t>
  </si>
  <si>
    <t>新疆昌吉州吉木萨尔县红旗农场唐韵名苑东区门面房</t>
  </si>
  <si>
    <t>新疆元吉房地产开发有限公司五家渠分公司</t>
  </si>
  <si>
    <t>916590045959355682</t>
  </si>
  <si>
    <t>汤有根</t>
  </si>
  <si>
    <t>340123********0093</t>
  </si>
  <si>
    <t>五家渠市102团12区八一路1#1-015号</t>
  </si>
  <si>
    <t>土地增值税</t>
  </si>
  <si>
    <t>新疆宇泰房地产开发有限公司</t>
  </si>
  <si>
    <t>916590040688297559</t>
  </si>
  <si>
    <t>高峰</t>
  </si>
  <si>
    <t>650105********0711</t>
  </si>
  <si>
    <t>五家渠市青湖生态经济开发区南区五家渠街以北、石河子街以南、天津路以东、上海路以西</t>
  </si>
  <si>
    <t>新疆亿成众鑫物流有限公司</t>
  </si>
  <si>
    <t>91659004MA7751663R</t>
  </si>
  <si>
    <t>谢海延</t>
  </si>
  <si>
    <t>652624********0014</t>
  </si>
  <si>
    <t>新疆五家渠市青湖经济开发区南区</t>
  </si>
  <si>
    <t>新疆鑫亿嘉新材料科技有限公司</t>
  </si>
  <si>
    <t>91659004MA77A8002P</t>
  </si>
  <si>
    <t>蒋豹群</t>
  </si>
  <si>
    <t>321283********3012</t>
  </si>
  <si>
    <t>新疆五家渠东工业园区北三西街555号</t>
  </si>
  <si>
    <t>新疆鑫瑞特机械工程有限公司</t>
  </si>
  <si>
    <t>91659004MA776DAP2D</t>
  </si>
  <si>
    <t>郑运锋</t>
  </si>
  <si>
    <t>412721********3074</t>
  </si>
  <si>
    <t>新疆五家渠市北工业区甘莫路以南（新疆广益工程建设有限责任公司）</t>
  </si>
  <si>
    <t>新疆鑫淼源生物质能有限公司</t>
  </si>
  <si>
    <t>91659004MABKXUGJ4F</t>
  </si>
  <si>
    <t>陈玮</t>
  </si>
  <si>
    <t>650106********3015</t>
  </si>
  <si>
    <t>新疆五家渠梧桐102团凯旋汇金港商铺商办3栋3楼</t>
  </si>
  <si>
    <t>新疆鑫杰钢结构工程有限公司</t>
  </si>
  <si>
    <t>91659004396579409A</t>
  </si>
  <si>
    <t>王勇明</t>
  </si>
  <si>
    <t>341202********0214</t>
  </si>
  <si>
    <t>新疆五家渠市工业园兵团新型建材工业园区工一路8号</t>
  </si>
  <si>
    <t>新疆歆运木业有限公司</t>
  </si>
  <si>
    <t>91659004MA78PF83XM</t>
  </si>
  <si>
    <t>陈更兴</t>
  </si>
  <si>
    <t>652301********5550</t>
  </si>
  <si>
    <t>新疆五家渠市人民北路3092号开发区综合办公楼171号</t>
  </si>
  <si>
    <t>新疆新光油脂有限公司红旗农场分公司</t>
  </si>
  <si>
    <t>9165232756436693XC</t>
  </si>
  <si>
    <t>邵平</t>
  </si>
  <si>
    <t>652301********6426</t>
  </si>
  <si>
    <t>吉木萨尔县红旗农场场区452号</t>
  </si>
  <si>
    <t>新疆新光油脂有限公司</t>
  </si>
  <si>
    <t>91659004776097946Y</t>
  </si>
  <si>
    <t>汝晓双</t>
  </si>
  <si>
    <t>652324********222X</t>
  </si>
  <si>
    <t>五家渠工业园区东路759号</t>
  </si>
  <si>
    <t>新疆小浣熊节能新材料有限公司</t>
  </si>
  <si>
    <t>91659004MA78EPJN0C</t>
  </si>
  <si>
    <t>李泰龙</t>
  </si>
  <si>
    <t>654121********535X</t>
  </si>
  <si>
    <t>新疆五家渠青经开南区上海路3440号西域农产品交易中心1号楼4-425号</t>
  </si>
  <si>
    <t>新疆小氛围广告装饰有限公司</t>
  </si>
  <si>
    <t>91659004MA78T6PM0R</t>
  </si>
  <si>
    <t>赵想想</t>
  </si>
  <si>
    <t>411729********365X</t>
  </si>
  <si>
    <t>新疆五家渠市十三区友谊路枣园西街120号</t>
  </si>
  <si>
    <t>新疆夏禹房地产开发有限公司</t>
  </si>
  <si>
    <t>91659004660619909H</t>
  </si>
  <si>
    <t>智东洋</t>
  </si>
  <si>
    <t>412825********821X</t>
  </si>
  <si>
    <t>新疆五家渠市迎宾大道988号尚湖·骏城128号楼</t>
  </si>
  <si>
    <t>个人所得税</t>
  </si>
  <si>
    <t>新疆熙硕商贸有限公司</t>
  </si>
  <si>
    <t>91659004MABKYG7D5J</t>
  </si>
  <si>
    <t>侯鹏</t>
  </si>
  <si>
    <t>620523********3492</t>
  </si>
  <si>
    <t>新疆五家渠市城区青经开南区北京路4167号金科廊桥水乡幸福里F01幢2层1006-1号</t>
  </si>
  <si>
    <t>新疆熙硕建设工程有限公司</t>
  </si>
  <si>
    <t>91659004MABL042N8C</t>
  </si>
  <si>
    <t>牛许兵</t>
  </si>
  <si>
    <t>620523********319X</t>
  </si>
  <si>
    <t>新疆西域缘脱水蔬菜有限责任公司</t>
  </si>
  <si>
    <t>91659004595900306Y</t>
  </si>
  <si>
    <t>徐廷友</t>
  </si>
  <si>
    <t>412829********243X</t>
  </si>
  <si>
    <t>五家渠市工业园区101团新四连</t>
  </si>
  <si>
    <t>新疆西域伟恒商贸有限公司</t>
  </si>
  <si>
    <t>91659004MA77YQYK24</t>
  </si>
  <si>
    <t>罗延庆</t>
  </si>
  <si>
    <t>410926********4030</t>
  </si>
  <si>
    <t>新疆五家渠青经开南区和顺南二街609号新疆总部基地第6幢7层701号房</t>
  </si>
  <si>
    <t>新疆西科新型材料有限责任公司</t>
  </si>
  <si>
    <t>9165900405319462XR</t>
  </si>
  <si>
    <t>张丹阳</t>
  </si>
  <si>
    <t>410181********7536</t>
  </si>
  <si>
    <t>五家渠市工业园区东工业园</t>
  </si>
  <si>
    <t>新疆西部蓝天建筑节能科技有限公司</t>
  </si>
  <si>
    <t>91659004599160317M</t>
  </si>
  <si>
    <t>杨伊萌</t>
  </si>
  <si>
    <t>659001********5465</t>
  </si>
  <si>
    <t>新疆五家渠五家渠北工业园区北二东街1399号</t>
  </si>
  <si>
    <t>新疆五家渠现代石油化工有限公司</t>
  </si>
  <si>
    <t>916590040655089807</t>
  </si>
  <si>
    <t>裴志疆</t>
  </si>
  <si>
    <t>650204********1213</t>
  </si>
  <si>
    <t>新疆五家渠市梧桐镇经二路10666号</t>
  </si>
  <si>
    <t>新疆五家渠双渠蔬菜果品有限公司</t>
  </si>
  <si>
    <t>916590046895789281</t>
  </si>
  <si>
    <t>郭红兵</t>
  </si>
  <si>
    <t>659004********0810</t>
  </si>
  <si>
    <t>农六师一O一团一连三片区</t>
  </si>
  <si>
    <t>新疆五家渠宏寓房地产开发有限责任公司新湖分公司</t>
  </si>
  <si>
    <t>916523245524346165</t>
  </si>
  <si>
    <t>王江玲</t>
  </si>
  <si>
    <t>652301********6028</t>
  </si>
  <si>
    <t>新疆昌吉州玛纳斯县新湖总场东-3区迎宾路</t>
  </si>
  <si>
    <t>营业税</t>
  </si>
  <si>
    <t>新疆五家渠宏寓房地产开发有限责任公司</t>
  </si>
  <si>
    <t>91659004722336681H</t>
  </si>
  <si>
    <t>张国庆</t>
  </si>
  <si>
    <t>652301********6031</t>
  </si>
  <si>
    <t>新疆五家渠15区天山南路378号宏寓美食城59室</t>
  </si>
  <si>
    <t>新疆梧桐金凤凰房地产开发有限责任公司</t>
  </si>
  <si>
    <t>91659004560525892C</t>
  </si>
  <si>
    <t>刘锦升</t>
  </si>
  <si>
    <t>650108********0013</t>
  </si>
  <si>
    <t>五家渠一0二团八一路</t>
  </si>
  <si>
    <t>新疆乌昌房地产开发有限公司梧桐分公司</t>
  </si>
  <si>
    <t>91659004697843605N</t>
  </si>
  <si>
    <t>何清源</t>
  </si>
  <si>
    <t>652324********3813</t>
  </si>
  <si>
    <t>102团12区1#楼1-007号</t>
  </si>
  <si>
    <t>新疆文创科技集团有限公司</t>
  </si>
  <si>
    <t>91659004MA7779RR1C</t>
  </si>
  <si>
    <t>李红毅</t>
  </si>
  <si>
    <t>652301********5578</t>
  </si>
  <si>
    <t>新疆五家渠十六区青湖南路1025号新华苑小区综合楼B段-11</t>
  </si>
  <si>
    <t>新疆万祥门窗有限公司</t>
  </si>
  <si>
    <t>91659004MA78TTWM8F</t>
  </si>
  <si>
    <t>唐万利</t>
  </si>
  <si>
    <t>654127********2018</t>
  </si>
  <si>
    <t>新疆五家渠市祥源市场B2厅1-06号</t>
  </si>
  <si>
    <t>新疆万禾国茂商贸有限公司</t>
  </si>
  <si>
    <t>91659004MABL0E733X</t>
  </si>
  <si>
    <t>颜志平</t>
  </si>
  <si>
    <t>321022********2618</t>
  </si>
  <si>
    <t>新疆五家渠市梧桐镇102团甘莫公路3200号1号楼二楼210室</t>
  </si>
  <si>
    <t>新疆拓源新材料科技有限公司</t>
  </si>
  <si>
    <t>91659004MA78Y55912</t>
  </si>
  <si>
    <t>王晓辉</t>
  </si>
  <si>
    <t>130923********1054</t>
  </si>
  <si>
    <t>新疆五家渠市东工业园区纬五街2531号</t>
  </si>
  <si>
    <t>新疆拓高汽车服务有限公司</t>
  </si>
  <si>
    <t>91659004MABWG4215X</t>
  </si>
  <si>
    <t>解红雷</t>
  </si>
  <si>
    <t>370923********2214</t>
  </si>
  <si>
    <t>新疆五家渠市五家渠梧桐新疆世纪宏华物流园沿街商铺01号楼04、05号门面房</t>
  </si>
  <si>
    <t>新疆拓必利铝业有限公司</t>
  </si>
  <si>
    <t>916590046934231876</t>
  </si>
  <si>
    <t>冯怀真</t>
  </si>
  <si>
    <t>612724********0013</t>
  </si>
  <si>
    <t>新疆五家渠市102团纬六西街255号</t>
  </si>
  <si>
    <t>新疆泰汇混凝土有限公司</t>
  </si>
  <si>
    <t>91659004MADG41J003</t>
  </si>
  <si>
    <t>张慎</t>
  </si>
  <si>
    <t>610123********7271</t>
  </si>
  <si>
    <t>新疆五家渠市梧桐镇102团甘莫路南4751号龙凤庄苑小区D段商铺2层6号</t>
  </si>
  <si>
    <t>新疆胜利建筑安装工程有限公司五家渠分公司</t>
  </si>
  <si>
    <t>916590045564809350</t>
  </si>
  <si>
    <t>李治兵</t>
  </si>
  <si>
    <t>510922********1096</t>
  </si>
  <si>
    <t>五家渠九区友谊路步行街D段商铺三层285-2号</t>
  </si>
  <si>
    <t>新疆生产建设兵团第六师军户农场</t>
  </si>
  <si>
    <t>91652301010630241J</t>
  </si>
  <si>
    <t>李军建</t>
  </si>
  <si>
    <t>650103********3259</t>
  </si>
  <si>
    <t>新疆昌吉州昌吉市军户农场健康西街66号</t>
  </si>
  <si>
    <t>新疆生产建设兵团第六师教育局</t>
  </si>
  <si>
    <t>11990600729174865G</t>
  </si>
  <si>
    <t>杨书丽</t>
  </si>
  <si>
    <t>650300********0926</t>
  </si>
  <si>
    <t>新疆维吾尔自治区五家渠市长征东街1303号</t>
  </si>
  <si>
    <t>新疆尚地贸易有限公司</t>
  </si>
  <si>
    <t>916590046702086288</t>
  </si>
  <si>
    <t>濮焕忠</t>
  </si>
  <si>
    <t>310109********041X</t>
  </si>
  <si>
    <t>农六师五家渠102团1连</t>
  </si>
  <si>
    <t>新疆润泰青湖房地产开发有限公司</t>
  </si>
  <si>
    <t>91659004MA77BK2C1K</t>
  </si>
  <si>
    <t>曹鹏程</t>
  </si>
  <si>
    <t>511028********0032</t>
  </si>
  <si>
    <t>新疆五家渠青湖经济开发区南区亚欧国际汽车城1#商业楼</t>
  </si>
  <si>
    <t>新疆润邦房地产开发有限公司</t>
  </si>
  <si>
    <t>916590045605289977</t>
  </si>
  <si>
    <t>甄会国</t>
  </si>
  <si>
    <t>132324********0014</t>
  </si>
  <si>
    <t>五家渠市人民南路781号恒翔大厦</t>
  </si>
  <si>
    <t>新疆全力天下线缆有限公司</t>
  </si>
  <si>
    <t>91659004MA77LY45XK</t>
  </si>
  <si>
    <t>胡全立</t>
  </si>
  <si>
    <t>130528********7212</t>
  </si>
  <si>
    <t>新疆五家渠市102团工业园区纬六西街928号三号车间</t>
  </si>
  <si>
    <t>新疆青湖商贸有限公司</t>
  </si>
  <si>
    <t>91659004328845787Y</t>
  </si>
  <si>
    <t>陈明</t>
  </si>
  <si>
    <t>654001********4114</t>
  </si>
  <si>
    <t>新疆五家渠市四区西林路５００号１栋１单元５０２室</t>
  </si>
  <si>
    <t>新疆青湖房地产开发有限公司五家渠分公司</t>
  </si>
  <si>
    <t>91659004689599227W</t>
  </si>
  <si>
    <t>吉鹏</t>
  </si>
  <si>
    <t>622301********6355</t>
  </si>
  <si>
    <t>五家渠七区（机械厂小区）</t>
  </si>
  <si>
    <t>新疆秦园钢结构有限责任公司</t>
  </si>
  <si>
    <t>91659004556469891M</t>
  </si>
  <si>
    <t>邓选奎</t>
  </si>
  <si>
    <t>652301********6018</t>
  </si>
  <si>
    <t>新疆五家渠市北工业园区甘漠东路1989号</t>
  </si>
  <si>
    <t>新疆鹏瑞源线缆制造有限公司</t>
  </si>
  <si>
    <t>91659004568864960R</t>
  </si>
  <si>
    <t>孙搏</t>
  </si>
  <si>
    <t>654201********081X</t>
  </si>
  <si>
    <t>新疆五家渠市纬七街东一巷409号</t>
  </si>
  <si>
    <t>新疆牧云卿广告传媒有限公司</t>
  </si>
  <si>
    <t>91659004MACCAQ9292</t>
  </si>
  <si>
    <t>康铭轩</t>
  </si>
  <si>
    <t>652301********5552</t>
  </si>
  <si>
    <t>新疆五家渠市城区幸福街126号凯旋国际小区商业1层1603号</t>
  </si>
  <si>
    <t>新疆牡丹特色小镇文化旅游开发有限公司</t>
  </si>
  <si>
    <t>91659004MA78KE8R6Y</t>
  </si>
  <si>
    <t>刘建国</t>
  </si>
  <si>
    <t>340302********0238</t>
  </si>
  <si>
    <t>新疆五家渠市人民北路3092号162号</t>
  </si>
  <si>
    <t>新疆利洋农业科技有限公司</t>
  </si>
  <si>
    <t>91659004MABKXL9Q25</t>
  </si>
  <si>
    <t>周红运</t>
  </si>
  <si>
    <t>652324********5014</t>
  </si>
  <si>
    <t>新疆五家渠新湖总场田园商住小区3号楼1层01号</t>
  </si>
  <si>
    <t>新疆昆仑天和科技有限公司</t>
  </si>
  <si>
    <t>91659004MABKXTJX52</t>
  </si>
  <si>
    <t>杨焱棋</t>
  </si>
  <si>
    <t>650103********1325</t>
  </si>
  <si>
    <t>新疆五家渠工业园兵团新型建材工业园区建四路1号附60号</t>
  </si>
  <si>
    <t>新疆坤泰房地产开发有限公司</t>
  </si>
  <si>
    <t>91659004072207588R</t>
  </si>
  <si>
    <t>徐莉</t>
  </si>
  <si>
    <t>650121********0422</t>
  </si>
  <si>
    <t>五家渠市青湖生态经济开发区南区石河子街以北、双河街以南天津路以东上海路以西</t>
  </si>
  <si>
    <t>新疆科盛雅商贸有限公司</t>
  </si>
  <si>
    <t>91659004MABKYJCN7W</t>
  </si>
  <si>
    <t>吴义华</t>
  </si>
  <si>
    <t>622323********0819</t>
  </si>
  <si>
    <t>新疆五家渠市城区二十三区猛进南路616号青湖·铭城商业综合楼二层160号</t>
  </si>
  <si>
    <t>新疆开源翔锦房地产开发有限公司</t>
  </si>
  <si>
    <t>91659004333051164T</t>
  </si>
  <si>
    <t>胡祖国</t>
  </si>
  <si>
    <t>510228********0615</t>
  </si>
  <si>
    <t xml:space="preserve">新疆五家渠青湖经济开发区南区乌鲁木齐街以北、克拉玛依街以南、上海路 </t>
  </si>
  <si>
    <t>新疆开源恒基房地产开发有限公司</t>
  </si>
  <si>
    <t>91659004065509107E</t>
  </si>
  <si>
    <t>张志刚</t>
  </si>
  <si>
    <t>120101********205X</t>
  </si>
  <si>
    <t>新疆五家渠青经开南区北京路185号亚欧国际汽车城开利星空</t>
  </si>
  <si>
    <t>新疆君和精工纸业有限公司</t>
  </si>
  <si>
    <t>91659004MA7753060W</t>
  </si>
  <si>
    <t>张育玮</t>
  </si>
  <si>
    <t>652301********6814</t>
  </si>
  <si>
    <t>新疆君豪置业房地产有限公司</t>
  </si>
  <si>
    <t>9165900456887638XR</t>
  </si>
  <si>
    <t>盛利</t>
  </si>
  <si>
    <t>210422********0819</t>
  </si>
  <si>
    <t>新疆五家渠市青经开南区上海路1659号君豪御园006室</t>
  </si>
  <si>
    <t>新疆君豪乌五同城房地产开发有限公司</t>
  </si>
  <si>
    <t>916590040620822676</t>
  </si>
  <si>
    <t>新疆君豪皮革城有限公司</t>
  </si>
  <si>
    <t>91659004065518310M</t>
  </si>
  <si>
    <t>新疆五家渠市青经开南区上海路1659号君豪御园005室</t>
  </si>
  <si>
    <t>新疆君豪酒店有限公司</t>
  </si>
  <si>
    <t>916590045725483898</t>
  </si>
  <si>
    <t>潘国华</t>
  </si>
  <si>
    <t>330104********0715</t>
  </si>
  <si>
    <t>新疆五家渠24区北海东街999号君豪酒店</t>
  </si>
  <si>
    <t>新疆聚运建筑工程有限公司</t>
  </si>
  <si>
    <t>91659004MABL0B5M8Y</t>
  </si>
  <si>
    <t>曹炜</t>
  </si>
  <si>
    <t>652322********4019</t>
  </si>
  <si>
    <t>新疆五家渠市城区105团枣园路东侧枣园香一期21号楼10号门面房</t>
  </si>
  <si>
    <t>新疆聚铭房地产开发有限公司</t>
  </si>
  <si>
    <t>91659004072248371X</t>
  </si>
  <si>
    <t>吕月鹏</t>
  </si>
  <si>
    <t>412824********3117</t>
  </si>
  <si>
    <t xml:space="preserve">新疆五家渠市青湖经济开发区南区（北屯街以北、铁门关街以南、上海路以 </t>
  </si>
  <si>
    <t>新疆聚力商品混凝土有限公司</t>
  </si>
  <si>
    <t>91659004MABKXHR54W</t>
  </si>
  <si>
    <t>乐晨星</t>
  </si>
  <si>
    <t>330902********8510</t>
  </si>
  <si>
    <t>新疆五家渠市102团中心综合农贸市场4＃号商铺楼二层08号房（D2-08＃）</t>
  </si>
  <si>
    <t>新疆巨驰建筑装饰工程有限公司</t>
  </si>
  <si>
    <t>91659004MABKYL307H</t>
  </si>
  <si>
    <t>李乔欣</t>
  </si>
  <si>
    <t>130184********1025</t>
  </si>
  <si>
    <t>新疆五家渠工业园兵团新型建材工业园区工一路2号附9号</t>
  </si>
  <si>
    <t>新疆晋东联合商品混凝土有限公司</t>
  </si>
  <si>
    <t>91659004MA78HTMB9T</t>
  </si>
  <si>
    <t>房晶</t>
  </si>
  <si>
    <t>372325********5625</t>
  </si>
  <si>
    <t>新疆五家渠市102团梧桐镇甘莫路88号</t>
  </si>
  <si>
    <t>新疆金泰众辉道路养护有限公司</t>
  </si>
  <si>
    <t>91652302MA77NJMX31</t>
  </si>
  <si>
    <t>刘东亮</t>
  </si>
  <si>
    <t>130622********5815</t>
  </si>
  <si>
    <t>新疆五家渠市青经开南区北京路1309号新疆总部基地31栋1单元601室</t>
  </si>
  <si>
    <t>新疆江河恒信新材料科技有限公司</t>
  </si>
  <si>
    <t>91659004MA77X9M51B</t>
  </si>
  <si>
    <t>马令</t>
  </si>
  <si>
    <t>654125********0716</t>
  </si>
  <si>
    <t>新疆五家渠市工业园兵团新型建材工业园区建五路6号</t>
  </si>
  <si>
    <t>新疆佳多农业科技有限责任公司</t>
  </si>
  <si>
    <t>91659004795787379H</t>
  </si>
  <si>
    <t>王新爱</t>
  </si>
  <si>
    <t>410603********3026</t>
  </si>
  <si>
    <t>新疆五家渠市工业园区人民北路2800号</t>
  </si>
  <si>
    <t>新疆汇兴工贸集团汇兴建筑安装工程有限公司五家渠分公司</t>
  </si>
  <si>
    <t>91659004552421372Q</t>
  </si>
  <si>
    <t>陈为民</t>
  </si>
  <si>
    <t>652301********5512</t>
  </si>
  <si>
    <t>五家渠长征西路警民巷18号</t>
  </si>
  <si>
    <t>新疆汇金聚兴石油有限公司</t>
  </si>
  <si>
    <t>91659004MA78CE4L83</t>
  </si>
  <si>
    <t>卢富猛</t>
  </si>
  <si>
    <t>133026********3015</t>
  </si>
  <si>
    <t>新疆五家渠市102团凯旋汇金港商铺商办3-3-2</t>
  </si>
  <si>
    <t>新疆华域绿洲房地产开发有限公司</t>
  </si>
  <si>
    <t>91659004068831038N</t>
  </si>
  <si>
    <t>崔海</t>
  </si>
  <si>
    <t>622301********6635</t>
  </si>
  <si>
    <t>新疆五家渠市青湖生态经济开发区南区石河子街以北、双河街以南、上海路以东、重庆路以西</t>
  </si>
  <si>
    <t>新疆华强家私有限责任公司</t>
  </si>
  <si>
    <t>91659004715531489G</t>
  </si>
  <si>
    <t>杨素玉</t>
  </si>
  <si>
    <t>652301********6026</t>
  </si>
  <si>
    <t>新疆五家渠农六师一O一团二连</t>
  </si>
  <si>
    <t>新疆华丽包装有限公司</t>
  </si>
  <si>
    <t>91659004693405405P</t>
  </si>
  <si>
    <t>英得正</t>
  </si>
  <si>
    <t>411123********5514</t>
  </si>
  <si>
    <t>五家渠市一〇一团猛进南路2-1号</t>
  </si>
  <si>
    <t>新疆华春毛纺有限公司</t>
  </si>
  <si>
    <t>91659004697818637W</t>
  </si>
  <si>
    <t>邓洁文</t>
  </si>
  <si>
    <t>650103********2326</t>
  </si>
  <si>
    <t>五家渠北工业园区甘漠中道4826号011栋</t>
  </si>
  <si>
    <t>新疆花果山农业科技有限公司</t>
  </si>
  <si>
    <t>91650100358095622P</t>
  </si>
  <si>
    <t>马丽</t>
  </si>
  <si>
    <t>652828********1123</t>
  </si>
  <si>
    <t>新疆五家渠一区军垦北路1168号2#</t>
  </si>
  <si>
    <t>新疆厚朴建筑节能科技有限公司</t>
  </si>
  <si>
    <t>91659004MABKX9587X</t>
  </si>
  <si>
    <t>新疆五家渠市城区人民北路3092号开发区综合办公室206号</t>
  </si>
  <si>
    <t>新疆鸿都房地产开发有限公司</t>
  </si>
  <si>
    <t>91652323745218741F</t>
  </si>
  <si>
    <t>陈晨</t>
  </si>
  <si>
    <t>652323********0080</t>
  </si>
  <si>
    <t>呼图壁县芳草湖镇芳新东街142号鸿都国际商贸城B区一层65号</t>
  </si>
  <si>
    <t>新疆宏源祥商贸有限公司</t>
  </si>
  <si>
    <t>91659004693414184C</t>
  </si>
  <si>
    <t>柳卫国</t>
  </si>
  <si>
    <t>652322********4037</t>
  </si>
  <si>
    <t>五家渠市长征西街760号</t>
  </si>
  <si>
    <t>新疆红中物流有限公司</t>
  </si>
  <si>
    <t>916523243288274825</t>
  </si>
  <si>
    <t>梁鸿新</t>
  </si>
  <si>
    <t>650104********3918</t>
  </si>
  <si>
    <t>新疆五家渠青经开南区上海路338号恒基·新天地星SOHO6号楼18层6-1812号</t>
  </si>
  <si>
    <t>新疆浩翔汽车服务有限公司</t>
  </si>
  <si>
    <t>91659402MAD5TC8A9M</t>
  </si>
  <si>
    <t>赵永刚</t>
  </si>
  <si>
    <t>652325********1056</t>
  </si>
  <si>
    <t>新疆昌吉回族自治州奇台县奇台农场综合园区南五路494、500、506、512号</t>
  </si>
  <si>
    <t>新疆浩泰博达建筑工程有限公司</t>
  </si>
  <si>
    <t>91652300MA78CLG36R</t>
  </si>
  <si>
    <t>马小燕</t>
  </si>
  <si>
    <t>652322********1046</t>
  </si>
  <si>
    <t>五家渠市</t>
  </si>
  <si>
    <t>新疆昊宇通达建设工程有限公司五家渠分公司</t>
  </si>
  <si>
    <t>91659004MABKYB0A2A</t>
  </si>
  <si>
    <t>新疆五家渠青经开南区北京路4167号金科廊桥水乡幸福里F01幢2层1006-1号</t>
  </si>
  <si>
    <t>新疆海智丰环保科技有限公司</t>
  </si>
  <si>
    <t>91659004MA776AQA3W</t>
  </si>
  <si>
    <t>牛海峰</t>
  </si>
  <si>
    <t>411022********7214</t>
  </si>
  <si>
    <t>新疆五家渠人民路东城社区贝鸟逸轩二期55号楼3单元601号</t>
  </si>
  <si>
    <t>新疆格瑞商贸有限责任公司</t>
  </si>
  <si>
    <t>91659004MABKYT9M7L</t>
  </si>
  <si>
    <t>许少文</t>
  </si>
  <si>
    <t>230182********0892</t>
  </si>
  <si>
    <t>新疆五家渠市城区十一区天山南路671-1</t>
  </si>
  <si>
    <t>新疆格瑞金属制品有限公司</t>
  </si>
  <si>
    <t>91659004MA78R8L424</t>
  </si>
  <si>
    <t>关志锋</t>
  </si>
  <si>
    <t>650104********5316</t>
  </si>
  <si>
    <t>新疆五家渠市北二东街1399号（北工业区101团6连，北园西路以北，青湖路以东，康地种业项目以西地块）（新疆西部蓝天建筑科技有限公司厂内）。</t>
  </si>
  <si>
    <t>新疆高科农业发展有限公司</t>
  </si>
  <si>
    <t>91659004MABKX4G59B</t>
  </si>
  <si>
    <t>刘杰</t>
  </si>
  <si>
    <t>512927********407X</t>
  </si>
  <si>
    <t>新疆昌吉回族自治州呼图壁县芳草湖农场东工业园区长平路2030号办公楼101室</t>
  </si>
  <si>
    <t>车船税</t>
  </si>
  <si>
    <t>新疆富铭建筑劳务有限公司</t>
  </si>
  <si>
    <t>91652300MACND1KL2H</t>
  </si>
  <si>
    <t>王爱雅</t>
  </si>
  <si>
    <t>331081********9041</t>
  </si>
  <si>
    <t>五家渠青湖生态经济开发区南区（青湖商务区）</t>
  </si>
  <si>
    <t>新疆方睿啤酒原料制品有限责任公司</t>
  </si>
  <si>
    <t>916590047291540550</t>
  </si>
  <si>
    <t>赵岗</t>
  </si>
  <si>
    <t>652301********5536</t>
  </si>
  <si>
    <t>五家渠北海西街398号</t>
  </si>
  <si>
    <t>新疆动力源生物科技有限公司</t>
  </si>
  <si>
    <t>916590046978026519</t>
  </si>
  <si>
    <t>曾伟</t>
  </si>
  <si>
    <t>650102********4515</t>
  </si>
  <si>
    <t>五家渠农房公司九区（74号）</t>
  </si>
  <si>
    <t>新疆东盛塑胶管道有限责任公司</t>
  </si>
  <si>
    <t>91659004738393744C</t>
  </si>
  <si>
    <t>梁向东</t>
  </si>
  <si>
    <t>142723********0018</t>
  </si>
  <si>
    <t>五家渠友谊路13区</t>
  </si>
  <si>
    <t>新疆东方大地房地产开发有限公司五家渠分公司</t>
  </si>
  <si>
    <t>916590045991980403</t>
  </si>
  <si>
    <t>陈宜彬</t>
  </si>
  <si>
    <t>320325********0715</t>
  </si>
  <si>
    <t>新疆五家渠市军垦路</t>
  </si>
  <si>
    <t>新疆地王房地产开发有限公司</t>
  </si>
  <si>
    <t>91659004072217006N</t>
  </si>
  <si>
    <t>张勇</t>
  </si>
  <si>
    <t>650103********1822</t>
  </si>
  <si>
    <t xml:space="preserve">新疆五家渠市青湖生态经济开发区南区（阿拉尔街以北、图木舒克街以南、 </t>
  </si>
  <si>
    <t>新疆迪沃智能技术有限公司</t>
  </si>
  <si>
    <t>91659004MA785HNR8X</t>
  </si>
  <si>
    <t>侯敏</t>
  </si>
  <si>
    <t>430321********8579</t>
  </si>
  <si>
    <t>新疆五家渠北工业园区五蔡路2499号2区（十 号厂房）</t>
  </si>
  <si>
    <t>新疆德新电子商务有限公司</t>
  </si>
  <si>
    <t>91659004MA775A713B</t>
  </si>
  <si>
    <t>柴阳明</t>
  </si>
  <si>
    <t>330122********2939</t>
  </si>
  <si>
    <t>新疆五家渠青湖经济开发区南区（石河子街以南、伊宁街以北、上海路以东、北京路以西）</t>
  </si>
  <si>
    <t>新疆德顺祥电气材料有限公司</t>
  </si>
  <si>
    <t>91659004068801322W</t>
  </si>
  <si>
    <t>曹恩发</t>
  </si>
  <si>
    <t>321124********3236</t>
  </si>
  <si>
    <t>五家渠工业园兵团新型建材工业园区建四路2号</t>
  </si>
  <si>
    <t>新疆德坤元绿色建筑科技有限公司</t>
  </si>
  <si>
    <t>916590043973450810</t>
  </si>
  <si>
    <t>陈刚</t>
  </si>
  <si>
    <t>230881********2019</t>
  </si>
  <si>
    <t>新疆五家渠市工业园兵团新型建材工业园区工一路3号</t>
  </si>
  <si>
    <t>新疆得其通供应链管理有限公司</t>
  </si>
  <si>
    <t>91659004MA77TGAP6A</t>
  </si>
  <si>
    <t>刁宇华</t>
  </si>
  <si>
    <t>120222********2446</t>
  </si>
  <si>
    <t>新疆五家渠市102团凯旋汇金港商铺C-1座3号</t>
  </si>
  <si>
    <t>新疆大罗素农业科技开发有限公司</t>
  </si>
  <si>
    <t>91659004673408828B</t>
  </si>
  <si>
    <t>魏健</t>
  </si>
  <si>
    <t>342622********8531</t>
  </si>
  <si>
    <t>五家渠工业园区甘莫公路以北国家储备粮库东侧地段（甘莫东路555号）</t>
  </si>
  <si>
    <t>新疆大今中信息技术工程科技有限公司</t>
  </si>
  <si>
    <t>91659004MA78N0NU4C</t>
  </si>
  <si>
    <t>谷创伟</t>
  </si>
  <si>
    <t>341221********2617</t>
  </si>
  <si>
    <t>新疆五家渠市青经开南区上海路君豪义务小商品城A1-345</t>
  </si>
  <si>
    <t>新疆大汇义线材有限公司</t>
  </si>
  <si>
    <t>91659004MA7761AA7Q</t>
  </si>
  <si>
    <t>王毫迎</t>
  </si>
  <si>
    <t>410124********7510</t>
  </si>
  <si>
    <t>新疆五家渠九区天山北路220-5号12区</t>
  </si>
  <si>
    <t>新疆大黄山鸿基焦化有限责任公司</t>
  </si>
  <si>
    <t>91659004776067915H</t>
  </si>
  <si>
    <t>侯铁军</t>
  </si>
  <si>
    <t>652302********0516</t>
  </si>
  <si>
    <t>五家渠市政府原办公楼207室</t>
  </si>
  <si>
    <t>新疆大草原乳业有限公司</t>
  </si>
  <si>
    <t>91659004742214964D</t>
  </si>
  <si>
    <t>黄忠爱</t>
  </si>
  <si>
    <t>330323********123X</t>
  </si>
  <si>
    <t>五家渠南屯路水厂旁</t>
  </si>
  <si>
    <t>新疆诚久加工有限公司</t>
  </si>
  <si>
    <t>91659004MABL03QR0C</t>
  </si>
  <si>
    <t>范振振</t>
  </si>
  <si>
    <t>371523********6928</t>
  </si>
  <si>
    <t>新疆五家渠市天山南路765号丽润商业广场4楼16号</t>
  </si>
  <si>
    <t>新疆诚和成建材有限公司</t>
  </si>
  <si>
    <t>91659004MACMDWDD66</t>
  </si>
  <si>
    <t>林冠军</t>
  </si>
  <si>
    <t>370827********2318</t>
  </si>
  <si>
    <t>新疆五家渠市城区十六区青湖南路1025号新华苑小区综合楼B段-12</t>
  </si>
  <si>
    <t>新疆昌兴汇建设工程有限公司</t>
  </si>
  <si>
    <t>91650103MA77UF0J64</t>
  </si>
  <si>
    <t>李建江</t>
  </si>
  <si>
    <t>650103********3236</t>
  </si>
  <si>
    <t>新疆博升新型建材制品有限公司</t>
  </si>
  <si>
    <t>91659004599164713W</t>
  </si>
  <si>
    <t>丁文胜</t>
  </si>
  <si>
    <t>372926********8130</t>
  </si>
  <si>
    <t>新疆五家渠市东工业区经一路以西、纬三路以北</t>
  </si>
  <si>
    <t>新疆博海商贸有限公司</t>
  </si>
  <si>
    <t>91659004MABKYDKF66</t>
  </si>
  <si>
    <t>帕尔哈提</t>
  </si>
  <si>
    <t>652301********031X</t>
  </si>
  <si>
    <t>新疆五家渠市城区人民北路952号华源.贝鸟语城第83幢1056-2-1-02室-016号</t>
  </si>
  <si>
    <t>新疆北新新型建材有限公司</t>
  </si>
  <si>
    <t>916590040620713491</t>
  </si>
  <si>
    <t>杨晓强</t>
  </si>
  <si>
    <t>650106********1353</t>
  </si>
  <si>
    <t>五家渠工业园建工师建材园区一排一巷3号</t>
  </si>
  <si>
    <t>新疆八鑫鼎溢金属制品有限公司</t>
  </si>
  <si>
    <t>91659004MABKX98L2U</t>
  </si>
  <si>
    <t>杨曙光</t>
  </si>
  <si>
    <t>650102********5622</t>
  </si>
  <si>
    <t>新疆五家渠市城区人民北路3092号经济技术开发区管委会207号</t>
  </si>
  <si>
    <t>新疆奥依特能源科技有限公司</t>
  </si>
  <si>
    <t>91659004MA78D27246</t>
  </si>
  <si>
    <t>温海明</t>
  </si>
  <si>
    <t>211223********2019</t>
  </si>
  <si>
    <t>新疆五家渠市青湖经济开发南区北京路1309号68栋2单元101号</t>
  </si>
  <si>
    <t>五家渠卓越房地产开发有限公司</t>
  </si>
  <si>
    <t>91659004572510700R</t>
  </si>
  <si>
    <t>胡前新</t>
  </si>
  <si>
    <t>210204********5774</t>
  </si>
  <si>
    <t>新疆五家渠市22区（街道东城社区）人民南路781号</t>
  </si>
  <si>
    <t>五家渠中意物业服务有限责任公司新湖分公司</t>
  </si>
  <si>
    <t>91652324584793293Y</t>
  </si>
  <si>
    <t>张国营</t>
  </si>
  <si>
    <t>652324********3830</t>
  </si>
  <si>
    <t>玛纳斯县新湖总场东-5区迎宾南路滨河花园</t>
  </si>
  <si>
    <t>五家渠旭日建材有限责任公司</t>
  </si>
  <si>
    <t>91659004715531454X</t>
  </si>
  <si>
    <t>张建辉</t>
  </si>
  <si>
    <t>652322********0036</t>
  </si>
  <si>
    <t>新疆五家渠市北工业园区1栋1街区5002号</t>
  </si>
  <si>
    <t>五家渠鑫荣工贸有限公司</t>
  </si>
  <si>
    <t>91659004MA78W6A600</t>
  </si>
  <si>
    <t>汤闽华</t>
  </si>
  <si>
    <t>330324********2816</t>
  </si>
  <si>
    <t>新疆五家渠六运湖农场三连楼楼北村Y094乡道旁</t>
  </si>
  <si>
    <t>五家渠鑫鼎汽车维修有限公司</t>
  </si>
  <si>
    <t>91659004MABKXXH89Q</t>
  </si>
  <si>
    <t>张建亭</t>
  </si>
  <si>
    <t>372925********531X</t>
  </si>
  <si>
    <t>新疆五家渠市梧桐镇梧桐通连公路880号</t>
  </si>
  <si>
    <t>五家渠新鑫房地产开发有限公司</t>
  </si>
  <si>
    <t>916590047734698631</t>
  </si>
  <si>
    <t>索建江</t>
  </si>
  <si>
    <t>五家渠前进路</t>
  </si>
  <si>
    <t>五家渠新龙水利设备有限公司</t>
  </si>
  <si>
    <t>91659004MA7767HA8Y</t>
  </si>
  <si>
    <t>赵忠孝</t>
  </si>
  <si>
    <t>652301********5537</t>
  </si>
  <si>
    <t>新疆五家渠军垦南路十二区冷库院内</t>
  </si>
  <si>
    <t>五家渠伟豪农产品贸易有限公司</t>
  </si>
  <si>
    <t>91659004MA789PR30R</t>
  </si>
  <si>
    <t>胡彦群</t>
  </si>
  <si>
    <t>511112********5829</t>
  </si>
  <si>
    <t>新疆五家渠市北工业园区北二西街165号1楼107号</t>
  </si>
  <si>
    <t>五家渠天鹏防腐安装有限公司</t>
  </si>
  <si>
    <t>91659004MA784Y239Y</t>
  </si>
  <si>
    <t>王永兵</t>
  </si>
  <si>
    <t>410728********5596</t>
  </si>
  <si>
    <t>新疆五家渠二十三区猛进南路616号青湖·铭城商业综合楼二层85号</t>
  </si>
  <si>
    <t>五家渠市雍立房地产开发有限公司</t>
  </si>
  <si>
    <t>9165900432878980XR</t>
  </si>
  <si>
    <t>梁玉刚</t>
  </si>
  <si>
    <t>650102********6515</t>
  </si>
  <si>
    <t>新疆五家渠市人民南路851号兴成庄园49栋</t>
  </si>
  <si>
    <t>五家渠市鑫宝房地产开发有限公司</t>
  </si>
  <si>
    <t>91659004679275640R</t>
  </si>
  <si>
    <t>邵明泉</t>
  </si>
  <si>
    <t>652301********5517</t>
  </si>
  <si>
    <t>农六师102团农十四连</t>
  </si>
  <si>
    <t>五家渠市卫康纸业有限公司</t>
  </si>
  <si>
    <t>9165900467341278X9</t>
  </si>
  <si>
    <t>王合欣</t>
  </si>
  <si>
    <t>411023********4019</t>
  </si>
  <si>
    <t>五家渠市一〇一团四连（原一〇一团造纸厂院内）</t>
  </si>
  <si>
    <t>五家渠市三江新能源科技有限公司</t>
  </si>
  <si>
    <t>91659004584750912Y</t>
  </si>
  <si>
    <t>种毅</t>
  </si>
  <si>
    <t>370481********6411</t>
  </si>
  <si>
    <t>新疆五家渠市东工业园区北一西街1899号</t>
  </si>
  <si>
    <t>消费税</t>
  </si>
  <si>
    <t>五家渠市龙博宏泰建筑工程有限公司</t>
  </si>
  <si>
    <t>91659004MA7884YC61</t>
  </si>
  <si>
    <t>郭涛</t>
  </si>
  <si>
    <t>652322********051X</t>
  </si>
  <si>
    <t>新疆五家渠二十四区人民北路298号东苑明珠小区24栋 第三层3-04</t>
  </si>
  <si>
    <t>五家渠市巨王伟业科技开发有限责任公司</t>
  </si>
  <si>
    <t>91659004560510404N</t>
  </si>
  <si>
    <t>鞠浩霞</t>
  </si>
  <si>
    <t>652324********3826</t>
  </si>
  <si>
    <t>新疆五家渠北工业园（信意木铎、建辉无纺布项目以北，青湖路以东，北园</t>
  </si>
  <si>
    <t>五家渠市鸿润房地产开发有限公司</t>
  </si>
  <si>
    <t>91659004693418468L</t>
  </si>
  <si>
    <t>罗孟权</t>
  </si>
  <si>
    <t>512927********8456</t>
  </si>
  <si>
    <t>新疆五家渠市102团长安西街262号鸿润花苑小区7号楼7-1M</t>
  </si>
  <si>
    <t>五家渠市宏皓食材配送有限公司</t>
  </si>
  <si>
    <t>91659004MABKXX7D6U</t>
  </si>
  <si>
    <t>于宏斌</t>
  </si>
  <si>
    <t>410223********103X</t>
  </si>
  <si>
    <t>新疆五家渠市城区青经开南区上海路403号</t>
  </si>
  <si>
    <t>五家渠市哈立薪峰塑胶再生制品有限公司</t>
  </si>
  <si>
    <t>916590043134682377</t>
  </si>
  <si>
    <t>李卫新</t>
  </si>
  <si>
    <t>650121********081X</t>
  </si>
  <si>
    <t>新疆五家渠市102团东工业园区凤凰路10099号</t>
  </si>
  <si>
    <t>五家渠市方正商品混凝土有限公司</t>
  </si>
  <si>
    <t>916590040655243075</t>
  </si>
  <si>
    <t>曹家俭</t>
  </si>
  <si>
    <t>341126********5917</t>
  </si>
  <si>
    <t>五家渠市102团甘漠大道6公里处</t>
  </si>
  <si>
    <t>五家渠市大地房地产开发有限公司</t>
  </si>
  <si>
    <t>91659004660623166D</t>
  </si>
  <si>
    <t>李卫东</t>
  </si>
  <si>
    <t>652301********0311</t>
  </si>
  <si>
    <t>五家渠9区03小区030号</t>
  </si>
  <si>
    <t>五家渠市博格达饮品有限责任公司</t>
  </si>
  <si>
    <t>91659004313476042N</t>
  </si>
  <si>
    <t>郑凯</t>
  </si>
  <si>
    <t>652301********5515</t>
  </si>
  <si>
    <t>新疆五家渠市友谊路步行街339-2</t>
  </si>
  <si>
    <t>五家渠瑞特工程机械有限公司</t>
  </si>
  <si>
    <t>91659004MA7764N065</t>
  </si>
  <si>
    <t>杨阳</t>
  </si>
  <si>
    <t>652301********5534</t>
  </si>
  <si>
    <t>新疆五家渠市北工业园区（新疆广益工程建设有限责任公司内）</t>
  </si>
  <si>
    <t>五家渠秦园建材有限责任公司</t>
  </si>
  <si>
    <t>91659004556493760M</t>
  </si>
  <si>
    <t>五家渠15区02小区064A号</t>
  </si>
  <si>
    <t>五家渠美疆环保材料有限公司</t>
  </si>
  <si>
    <t>91659004MA777QFC9B</t>
  </si>
  <si>
    <t>康海娣</t>
  </si>
  <si>
    <t>131082********0327</t>
  </si>
  <si>
    <t>新疆五家渠市北工业园区东一北路788号</t>
  </si>
  <si>
    <t>五家渠廊桥房地产开发有限公司</t>
  </si>
  <si>
    <t>91659004072207609A</t>
  </si>
  <si>
    <t>石勇</t>
  </si>
  <si>
    <t>652322********4017</t>
  </si>
  <si>
    <t>五家渠市青湖生态经济开发区南区乌鲁木齐街以北、克拉玛依街以南天津路以东上海路以西</t>
  </si>
  <si>
    <t>五家渠军垦租赁有限公司</t>
  </si>
  <si>
    <t>91659004MA78W1K36E</t>
  </si>
  <si>
    <t>谢晓军</t>
  </si>
  <si>
    <t>652323********3216</t>
  </si>
  <si>
    <t>新疆五家渠芳草湖农场芳新路一中底商住宅4栋1-6号商铺</t>
  </si>
  <si>
    <t>五家渠锦圣棉机有限公司</t>
  </si>
  <si>
    <t>91659004MA78D5FB7U</t>
  </si>
  <si>
    <t>何玉涛</t>
  </si>
  <si>
    <t>652323********2614</t>
  </si>
  <si>
    <t>新疆五家渠市芳草湖总场天星北路汇福二期小区6-4-101</t>
  </si>
  <si>
    <t>五家渠金地房地产开发有限公司呼图壁县芳草湖分公司</t>
  </si>
  <si>
    <t>9165232357620572XC</t>
  </si>
  <si>
    <t>李福州</t>
  </si>
  <si>
    <t>412321********7853</t>
  </si>
  <si>
    <t>新疆昌吉回族自治州呼图壁县芳草湖天星东路（十一大区二小区6-1号）</t>
  </si>
  <si>
    <t>五家渠华师艺美广大教育培训中心有限公司</t>
  </si>
  <si>
    <t>91659004MABKX98W24</t>
  </si>
  <si>
    <t>张步晓</t>
  </si>
  <si>
    <t>371324********9818</t>
  </si>
  <si>
    <t>新疆五家渠市城区青湖经济技术开发区上海路1309号新疆总部基地65号楼一单元一层101室</t>
  </si>
  <si>
    <t>五家渠八方顺达物流有限公司</t>
  </si>
  <si>
    <t>91659004MA77671A6X</t>
  </si>
  <si>
    <t>新疆五家渠102团甘莫路4199号鑫盛苑小区3号商业楼1层06号</t>
  </si>
  <si>
    <t>石河子开发区宏昊房地产开发有限公司五家渠分公司</t>
  </si>
  <si>
    <t>91659004552447302C</t>
  </si>
  <si>
    <t>罗俊超</t>
  </si>
  <si>
    <t>659001********1217</t>
  </si>
  <si>
    <t>五家渠市梧桐镇102团第14区八一路128号</t>
  </si>
  <si>
    <t>山东永创机电设备安装有限公司</t>
  </si>
  <si>
    <t>913715003103594495</t>
  </si>
  <si>
    <t>张保永</t>
  </si>
  <si>
    <t>372502********1175</t>
  </si>
  <si>
    <t>奇台县三顺农机销售有限公司</t>
  </si>
  <si>
    <t>91659004MABL08032P</t>
  </si>
  <si>
    <t>吕生红</t>
  </si>
  <si>
    <t>652325********0646</t>
  </si>
  <si>
    <t>新疆昌吉回族自治州奇台县奇台农场108社区一连兴隆炒货厂5号2楼</t>
  </si>
  <si>
    <t>奇台县奇台农场隆源钢结构有限公司</t>
  </si>
  <si>
    <t>91652325576211142G</t>
  </si>
  <si>
    <t>秦涛</t>
  </si>
  <si>
    <t>650104********253X</t>
  </si>
  <si>
    <t>奇台县奇台农场１０８社区１连</t>
  </si>
  <si>
    <t>奇台县奇台农场华联商务宾馆</t>
  </si>
  <si>
    <t>9165232558021379XN</t>
  </si>
  <si>
    <t>吕武杰</t>
  </si>
  <si>
    <t>321088********1837</t>
  </si>
  <si>
    <t>新疆昌吉州奇台县奇台农场108社区1连43号</t>
  </si>
  <si>
    <t>奇台县利翔源矿业有限公司</t>
  </si>
  <si>
    <t>91652325MA77P44A0G</t>
  </si>
  <si>
    <t>马瑞</t>
  </si>
  <si>
    <t>652325********3626</t>
  </si>
  <si>
    <t>新疆昌吉州奇台县奇台农场创业市场2号楼9号、10号商铺</t>
  </si>
  <si>
    <t>奇台县恒兴物流有限公司</t>
  </si>
  <si>
    <t>91652325MA775QAU3J</t>
  </si>
  <si>
    <t>庞西安</t>
  </si>
  <si>
    <t>652325********1017</t>
  </si>
  <si>
    <t>新疆奇台县奇台农场综合园区迎宾大道556号1号商铺201号</t>
  </si>
  <si>
    <t>奇台县东兴伟业商贸有限公司</t>
  </si>
  <si>
    <t>91652325313469950Q</t>
  </si>
  <si>
    <t>宋洁</t>
  </si>
  <si>
    <t>652325********362X</t>
  </si>
  <si>
    <t>新疆昌吉州奇台县奇台农场108社区一连华联汽修厂1幢1号</t>
  </si>
  <si>
    <t>农六师奇台农场兴隆炒货厂</t>
  </si>
  <si>
    <t>91652325556462067B</t>
  </si>
  <si>
    <t>新疆昌吉州奇台县奇台农场108社区1连5号</t>
  </si>
  <si>
    <t>农二师天力纸业有限责任公司二分厂</t>
  </si>
  <si>
    <t>659004784664031</t>
  </si>
  <si>
    <t>杨志敏</t>
  </si>
  <si>
    <t>511022********6094</t>
  </si>
  <si>
    <t>五家渠一零一团原造纸厂</t>
  </si>
  <si>
    <t>江苏高腾建设工程有限公司新疆分公司</t>
  </si>
  <si>
    <t>91659004552440389P</t>
  </si>
  <si>
    <t>胡国荣</t>
  </si>
  <si>
    <t>320623********6456</t>
  </si>
  <si>
    <t>五家渠幸福路口自建楼四楼</t>
  </si>
  <si>
    <t>淮南昀纬建筑劳务有限公司</t>
  </si>
  <si>
    <t>91340403MA8LLH3P5E</t>
  </si>
  <si>
    <t>路经纬</t>
  </si>
  <si>
    <t>340405********0810</t>
  </si>
  <si>
    <t>新疆五家渠市经济技术开发区东工业园</t>
  </si>
  <si>
    <t>湖南宗辉建设有限公司五家渠分公司</t>
  </si>
  <si>
    <t>91659004552428515R</t>
  </si>
  <si>
    <t>邹炳胜</t>
  </si>
  <si>
    <t>432423********5054</t>
  </si>
  <si>
    <t>五家渠十六区前进路</t>
  </si>
  <si>
    <t>湖南秦园置业有限公司五家渠分公司</t>
  </si>
  <si>
    <t>91659004773480720C</t>
  </si>
  <si>
    <t>邓文娟</t>
  </si>
  <si>
    <t>652301********6088</t>
  </si>
  <si>
    <t>五家渠市前进路南新港城小区</t>
  </si>
  <si>
    <t>河北润邦房地产开发有限公司五家渠分公司</t>
  </si>
  <si>
    <t>91659004676315803U</t>
  </si>
  <si>
    <t>孙三海</t>
  </si>
  <si>
    <t>130106********271X</t>
  </si>
  <si>
    <t>五家渠市9区02小区035号</t>
  </si>
  <si>
    <t>业户名称</t>
  </si>
  <si>
    <t>业主姓名</t>
  </si>
  <si>
    <t xml:space="preserve">
纳税人识别号</t>
  </si>
  <si>
    <t xml:space="preserve">身份证件类型
</t>
  </si>
  <si>
    <t>欠税税种</t>
  </si>
  <si>
    <t>欠税余额</t>
  </si>
  <si>
    <t>其中：当期
新发生欠税金额</t>
  </si>
  <si>
    <t>主管税务机关</t>
  </si>
  <si>
    <t>个体工商户</t>
  </si>
  <si>
    <t>五家渠全安消防器材店</t>
  </si>
  <si>
    <t>陈会民</t>
  </si>
  <si>
    <t>92659004MA77PRUU29</t>
  </si>
  <si>
    <t>411024********7718</t>
  </si>
  <si>
    <t>新疆五家渠市工业园人民北路3875号办公楼</t>
  </si>
  <si>
    <t>五家渠市楼妃餐厅</t>
  </si>
  <si>
    <t>王曦</t>
  </si>
  <si>
    <t>92659401MABKY0QR78</t>
  </si>
  <si>
    <t>654202********5828</t>
  </si>
  <si>
    <t>新疆五家渠二十四区人民北路855-1-1号</t>
  </si>
  <si>
    <t>五家渠市白龙马家装住宅经营部</t>
  </si>
  <si>
    <t>钟家林</t>
  </si>
  <si>
    <t>92659401MABKY2858A</t>
  </si>
  <si>
    <t>511011********7676</t>
  </si>
  <si>
    <t>新疆五家渠市城区十五区天山南路752号</t>
  </si>
  <si>
    <t>五家渠梧桐宏昊石灰经销部</t>
  </si>
  <si>
    <t>高平</t>
  </si>
  <si>
    <t>92659004MA7845NB91</t>
  </si>
  <si>
    <t>513021********7637</t>
  </si>
  <si>
    <t>新疆五家渠市102团宏昊园小区1号楼八一北路1008号</t>
  </si>
  <si>
    <t>五家渠永固门窗店</t>
  </si>
  <si>
    <t>赵建军</t>
  </si>
  <si>
    <t>92659004MA7AC5DG1D</t>
  </si>
  <si>
    <t>410221********4830</t>
  </si>
  <si>
    <t>新疆五家渠九区友谊路步行街101-2号</t>
  </si>
  <si>
    <t>五家渠红旗农场卓源腾达汽车运输部</t>
  </si>
  <si>
    <t>王吉军</t>
  </si>
  <si>
    <t>92659402MAD2XM897U</t>
  </si>
  <si>
    <t>652327********4114</t>
  </si>
  <si>
    <t>新疆昌吉回族自治州吉木萨尔县红旗农场工业园区新疆卓越腾达混凝土有限公司院内房屋两间</t>
  </si>
  <si>
    <t>五家渠红旗农场菲飞五金建材店</t>
  </si>
  <si>
    <t>俞万山</t>
  </si>
  <si>
    <t>92659402MABKXFTU6M</t>
  </si>
  <si>
    <t>652327********4110</t>
  </si>
  <si>
    <t>新疆五家渠红旗农场新城家园21号楼8、9号商铺</t>
  </si>
  <si>
    <t>五家渠芳草湖农场天恒信通通讯店</t>
  </si>
  <si>
    <t>张海鹏</t>
  </si>
  <si>
    <t>92659401MABKX8EB60</t>
  </si>
  <si>
    <t>652322********4012</t>
  </si>
  <si>
    <t>新疆五家渠市芳草湖农场芳新西街汇福家园01-105号商铺</t>
  </si>
  <si>
    <t>五家渠芳草湖农场金诚装饰店</t>
  </si>
  <si>
    <t>李金平</t>
  </si>
  <si>
    <t>92652323MA77GC9382</t>
  </si>
  <si>
    <t>652323********5111</t>
  </si>
  <si>
    <t>新疆五家渠市芳草湖农场长胜南路</t>
  </si>
  <si>
    <t>五家渠西部映象商务酒店</t>
  </si>
  <si>
    <t>徐永博</t>
  </si>
  <si>
    <t>92659004MA780DR98P</t>
  </si>
  <si>
    <t>652701********1656</t>
  </si>
  <si>
    <t>新疆五家渠市青经南开区北京路1309号第66幢101号-801号</t>
  </si>
  <si>
    <t>五家渠辉腾技巧水暖电服务部</t>
  </si>
  <si>
    <t>杜海辉</t>
  </si>
  <si>
    <t>92659401MABL04KR5W</t>
  </si>
  <si>
    <t>412721********5432</t>
  </si>
  <si>
    <t>新疆五家渠西域水城农产品市场东南角北12号</t>
  </si>
  <si>
    <t>五家渠鑫盛商行</t>
  </si>
  <si>
    <t>马付山</t>
  </si>
  <si>
    <t>92659004MA77TG6H57</t>
  </si>
  <si>
    <t>411024********7711</t>
  </si>
  <si>
    <t>五家渠长安路准噶尔花园小区门面房750号</t>
  </si>
  <si>
    <t>五家渠鑫驰建筑设备租赁部</t>
  </si>
  <si>
    <t>姜凤刚</t>
  </si>
  <si>
    <t>92659004MA789W8L6E</t>
  </si>
  <si>
    <t>150425********0413</t>
  </si>
  <si>
    <t>新疆五家渠北工业园区北二西街165号1楼110号</t>
  </si>
  <si>
    <t>五家渠麦尔丹广告设计工作室</t>
  </si>
  <si>
    <t>麦尔丹·艾合麦提</t>
  </si>
  <si>
    <t>92659402MACGKTP78N</t>
  </si>
  <si>
    <t>652924********0031</t>
  </si>
  <si>
    <t>新疆五家渠102团长安西街262号鸿润花苑小区7号楼7-10Ｍ</t>
  </si>
  <si>
    <t>吉木萨尔县红旗农场田源滴灌带厂</t>
  </si>
  <si>
    <t>张会强</t>
  </si>
  <si>
    <t>92652327MA77RDXP3F</t>
  </si>
  <si>
    <t>130525********6313</t>
  </si>
  <si>
    <t>新疆昌吉州吉木萨尔县红旗农场工业园区46号</t>
  </si>
  <si>
    <t>五家渠市同创运则工程机械租赁部</t>
  </si>
  <si>
    <t>阮先丹</t>
  </si>
  <si>
    <t>92659401MAC7JM6R87</t>
  </si>
  <si>
    <t>652301********5520</t>
  </si>
  <si>
    <t>新疆五家渠市城区</t>
  </si>
  <si>
    <t>五家渠慧探钻探技术服务部</t>
  </si>
  <si>
    <t>魏强</t>
  </si>
  <si>
    <t>92659004MA78JBFY45</t>
  </si>
  <si>
    <t>650108********1951</t>
  </si>
  <si>
    <t>新疆五家渠市二十三区猛进南路616号青湖.铭城商业综合楼二层敞开办公区34号</t>
  </si>
  <si>
    <t>五家渠诚信家政服务中心</t>
  </si>
  <si>
    <t>张华勋</t>
  </si>
  <si>
    <t>92659004MA79UPMK3P</t>
  </si>
  <si>
    <t>654202********2239</t>
  </si>
  <si>
    <t>新疆五家渠市人民北路138号</t>
  </si>
  <si>
    <t>奇台县磊鑫大型机械租赁站</t>
  </si>
  <si>
    <t>张磊</t>
  </si>
  <si>
    <t>92652325MA77W5H45E</t>
  </si>
  <si>
    <t>652325********0213</t>
  </si>
  <si>
    <t>新疆昌吉州奇台县奇台农场108社区一连-1栋2层6号</t>
  </si>
  <si>
    <t>玛纳斯县新湖总场锦官城火锅店</t>
  </si>
  <si>
    <t>裴生军</t>
  </si>
  <si>
    <t>62242719790911361501</t>
  </si>
  <si>
    <t>622427********3615</t>
  </si>
  <si>
    <t>玛纳斯县新湖总场学子路435室</t>
  </si>
  <si>
    <t>五家渠光明工程机械租售部</t>
  </si>
  <si>
    <t>张明亮</t>
  </si>
  <si>
    <t>92659004MA7AC36356</t>
  </si>
  <si>
    <t>622827********1218</t>
  </si>
  <si>
    <t>新疆五家渠市四区振兴街1559号国税局小区3栋1单元102室</t>
  </si>
  <si>
    <t>五家渠北塔山牧场文鑫机械设备租赁部</t>
  </si>
  <si>
    <t>杨文鑫</t>
  </si>
  <si>
    <t>92659004MA7ABDXG5N</t>
  </si>
  <si>
    <t>652325********3810</t>
  </si>
  <si>
    <t>新疆五家渠北塔山牧场煤矿矿区北4号</t>
  </si>
  <si>
    <t>五家渠文华假日酒店</t>
  </si>
  <si>
    <t>郑建光</t>
  </si>
  <si>
    <t>92659004MA7826CL2K</t>
  </si>
  <si>
    <t>652701********041X</t>
  </si>
  <si>
    <t>新疆五家渠市西域国际交易中心1号楼626号</t>
  </si>
  <si>
    <t>五家渠新晟壁挂炉销售中心</t>
  </si>
  <si>
    <t>马彦超</t>
  </si>
  <si>
    <t>92659004MA78D9HHXB</t>
  </si>
  <si>
    <t>410221********1313</t>
  </si>
  <si>
    <t>新疆五家渠市青湖经济开发区南区上海路307和311门面房</t>
  </si>
  <si>
    <t>五家渠新湖农场鑫鸿恩停车场</t>
  </si>
  <si>
    <t>郑家钰</t>
  </si>
  <si>
    <t>92659004MA78BW8H4L</t>
  </si>
  <si>
    <t>652324********5914</t>
  </si>
  <si>
    <t>新疆五家渠市新湖农场天山北路1137号</t>
  </si>
  <si>
    <t>五家渠梧桐镇三聚元塑胶超市</t>
  </si>
  <si>
    <t>杨长江</t>
  </si>
  <si>
    <t>92659402MABQB18M4F</t>
  </si>
  <si>
    <t>652322********4011</t>
  </si>
  <si>
    <t>新疆五家渠市梧桐镇102团晋援街720号晋泽苑西区16号楼8号</t>
  </si>
  <si>
    <t>五家渠瑞云西域酒店</t>
  </si>
  <si>
    <t>杨春雷</t>
  </si>
  <si>
    <t>92659401MABL07PB4P</t>
  </si>
  <si>
    <t>654226********0236</t>
  </si>
  <si>
    <t>新疆五家渠市城区西域国际农产品交易中心1-1-539号</t>
  </si>
  <si>
    <t>五家渠豹哥房产信息咨询工作室</t>
  </si>
  <si>
    <t>刘小豹</t>
  </si>
  <si>
    <t>92659402MACHENH60R</t>
  </si>
  <si>
    <t>622627********0418</t>
  </si>
  <si>
    <t>五家渠金龙涂料厂</t>
  </si>
  <si>
    <t>黄爱平</t>
  </si>
  <si>
    <t>92659401MACQYPL93X</t>
  </si>
  <si>
    <t>622425********8314</t>
  </si>
  <si>
    <t>新疆五家渠市一0一团八连西侧污水处理厂旁</t>
  </si>
  <si>
    <t>五家渠鑫砾源碎石加工厂</t>
  </si>
  <si>
    <t>王传群</t>
  </si>
  <si>
    <t>92659004MA77EBED8Q</t>
  </si>
  <si>
    <t>371325********3418</t>
  </si>
  <si>
    <t>新疆五家渠市工业园区甘莫公路18-2号</t>
  </si>
  <si>
    <t>五家渠铭达宇浩工程机械租赁部</t>
  </si>
  <si>
    <t>刘蔚</t>
  </si>
  <si>
    <t>92659401MACB5HQP2H</t>
  </si>
  <si>
    <t>652301********5535</t>
  </si>
  <si>
    <t>新疆五家渠市长征西街富源巷东天力公司2栋1单元301室</t>
  </si>
  <si>
    <t>吉木萨尔县红旗农场乐嘉汇超市</t>
  </si>
  <si>
    <t>廖翔泰</t>
  </si>
  <si>
    <t>92652327MA77F2AD3C</t>
  </si>
  <si>
    <t>622201********0012</t>
  </si>
  <si>
    <t>新疆昌吉州吉木萨尔县红旗农场场部友谊路052号</t>
  </si>
  <si>
    <t>个人姓名</t>
  </si>
  <si>
    <t xml:space="preserve">
身份证件类型
</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</si>
</sst>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yyyy&quot;年&quot;m&quot;月&quot;d&quot;日&quot;;@"/>
  </numFmts>
  <fonts count="32">
    <font>
      <sz val="10"/>
      <name val="Arial"/>
      <charset val="1"/>
    </font>
    <font>
      <sz val="9"/>
      <name val="宋体"/>
      <charset val="134"/>
      <scheme val="minor"/>
    </font>
    <font>
      <b/>
      <sz val="9"/>
      <name val="宋体"/>
      <charset val="134"/>
      <scheme val="minor"/>
    </font>
    <font>
      <sz val="8"/>
      <name val="宋体"/>
      <charset val="134"/>
      <scheme val="minor"/>
    </font>
    <font>
      <sz val="10"/>
      <name val="宋体"/>
      <charset val="134"/>
      <scheme val="minor"/>
    </font>
    <font>
      <sz val="9"/>
      <color theme="1"/>
      <name val="宋体"/>
      <charset val="1"/>
      <scheme val="minor"/>
    </font>
    <font>
      <b/>
      <sz val="9"/>
      <name val="宋体"/>
      <charset val="134"/>
    </font>
    <font>
      <sz val="9"/>
      <name val="宋体"/>
      <charset val="1"/>
    </font>
    <font>
      <sz val="12"/>
      <name val="宋体"/>
      <charset val="1"/>
    </font>
    <font>
      <sz val="9"/>
      <name val="Arial"/>
      <charset val="1"/>
    </font>
    <font>
      <sz val="9"/>
      <color theme="1"/>
      <name val="宋体"/>
      <charset val="1"/>
    </font>
    <font>
      <sz val="24"/>
      <name val="宋体"/>
      <charset val="134"/>
    </font>
    <font>
      <sz val="11"/>
      <color theme="1"/>
      <name val="宋体"/>
      <charset val="134"/>
      <scheme val="minor"/>
    </font>
    <font>
      <sz val="11"/>
      <color theme="0"/>
      <name val="宋体"/>
      <charset val="0"/>
      <scheme val="minor"/>
    </font>
    <font>
      <sz val="11"/>
      <color theme="1"/>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1"/>
      <color theme="1"/>
      <name val="宋体"/>
      <charset val="0"/>
      <scheme val="minor"/>
    </font>
    <font>
      <b/>
      <sz val="11"/>
      <color rgb="FFFA7D00"/>
      <name val="宋体"/>
      <charset val="0"/>
      <scheme val="minor"/>
    </font>
    <font>
      <b/>
      <sz val="15"/>
      <color theme="3"/>
      <name val="宋体"/>
      <charset val="134"/>
      <scheme val="minor"/>
    </font>
    <font>
      <sz val="11"/>
      <color rgb="FF3F3F76"/>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
      <sz val="11"/>
      <color rgb="FF9C6500"/>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FFC7CE"/>
        <bgColor indexed="64"/>
      </patternFill>
    </fill>
    <fill>
      <patternFill patternType="solid">
        <fgColor theme="9"/>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rgb="FFC6EFCE"/>
        <bgColor indexed="64"/>
      </patternFill>
    </fill>
    <fill>
      <patternFill patternType="solid">
        <fgColor theme="4"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4"/>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rgb="FFA5A5A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FFEB9C"/>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12" fillId="0" borderId="0" applyFont="0" applyFill="0" applyBorder="0" applyAlignment="0" applyProtection="0">
      <alignment vertical="center"/>
    </xf>
    <xf numFmtId="0" fontId="14" fillId="13" borderId="0" applyNumberFormat="0" applyBorder="0" applyAlignment="0" applyProtection="0">
      <alignment vertical="center"/>
    </xf>
    <xf numFmtId="0" fontId="21" fillId="14" borderId="4"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4" fillId="9" borderId="0" applyNumberFormat="0" applyBorder="0" applyAlignment="0" applyProtection="0">
      <alignment vertical="center"/>
    </xf>
    <xf numFmtId="0" fontId="17" fillId="5" borderId="0" applyNumberFormat="0" applyBorder="0" applyAlignment="0" applyProtection="0">
      <alignment vertical="center"/>
    </xf>
    <xf numFmtId="43" fontId="12" fillId="0" borderId="0" applyFont="0" applyFill="0" applyBorder="0" applyAlignment="0" applyProtection="0">
      <alignment vertical="center"/>
    </xf>
    <xf numFmtId="0" fontId="13" fillId="18" borderId="0" applyNumberFormat="0" applyBorder="0" applyAlignment="0" applyProtection="0">
      <alignment vertical="center"/>
    </xf>
    <xf numFmtId="0" fontId="25" fillId="0" borderId="0" applyNumberFormat="0" applyFill="0" applyBorder="0" applyAlignment="0" applyProtection="0">
      <alignment vertical="center"/>
    </xf>
    <xf numFmtId="9" fontId="12" fillId="0" borderId="0" applyFont="0" applyFill="0" applyBorder="0" applyAlignment="0" applyProtection="0">
      <alignment vertical="center"/>
    </xf>
    <xf numFmtId="0" fontId="28" fillId="0" borderId="0" applyNumberFormat="0" applyFill="0" applyBorder="0" applyAlignment="0" applyProtection="0">
      <alignment vertical="center"/>
    </xf>
    <xf numFmtId="0" fontId="12" fillId="12" borderId="5" applyNumberFormat="0" applyFont="0" applyAlignment="0" applyProtection="0">
      <alignment vertical="center"/>
    </xf>
    <xf numFmtId="0" fontId="13" fillId="17" borderId="0" applyNumberFormat="0" applyBorder="0" applyAlignment="0" applyProtection="0">
      <alignment vertical="center"/>
    </xf>
    <xf numFmtId="0" fontId="2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0" fillId="0" borderId="2" applyNumberFormat="0" applyFill="0" applyAlignment="0" applyProtection="0">
      <alignment vertical="center"/>
    </xf>
    <xf numFmtId="0" fontId="15" fillId="0" borderId="2" applyNumberFormat="0" applyFill="0" applyAlignment="0" applyProtection="0">
      <alignment vertical="center"/>
    </xf>
    <xf numFmtId="0" fontId="13" fillId="22" borderId="0" applyNumberFormat="0" applyBorder="0" applyAlignment="0" applyProtection="0">
      <alignment vertical="center"/>
    </xf>
    <xf numFmtId="0" fontId="23" fillId="0" borderId="7" applyNumberFormat="0" applyFill="0" applyAlignment="0" applyProtection="0">
      <alignment vertical="center"/>
    </xf>
    <xf numFmtId="0" fontId="13" fillId="8" borderId="0" applyNumberFormat="0" applyBorder="0" applyAlignment="0" applyProtection="0">
      <alignment vertical="center"/>
    </xf>
    <xf numFmtId="0" fontId="29" fillId="7" borderId="8" applyNumberFormat="0" applyAlignment="0" applyProtection="0">
      <alignment vertical="center"/>
    </xf>
    <xf numFmtId="0" fontId="19" fillId="7" borderId="4" applyNumberFormat="0" applyAlignment="0" applyProtection="0">
      <alignment vertical="center"/>
    </xf>
    <xf numFmtId="0" fontId="30" fillId="29" borderId="9" applyNumberFormat="0" applyAlignment="0" applyProtection="0">
      <alignment vertical="center"/>
    </xf>
    <xf numFmtId="0" fontId="14" fillId="16" borderId="0" applyNumberFormat="0" applyBorder="0" applyAlignment="0" applyProtection="0">
      <alignment vertical="center"/>
    </xf>
    <xf numFmtId="0" fontId="13" fillId="28" borderId="0" applyNumberFormat="0" applyBorder="0" applyAlignment="0" applyProtection="0">
      <alignment vertical="center"/>
    </xf>
    <xf numFmtId="0" fontId="22" fillId="0" borderId="6" applyNumberFormat="0" applyFill="0" applyAlignment="0" applyProtection="0">
      <alignment vertical="center"/>
    </xf>
    <xf numFmtId="0" fontId="18" fillId="0" borderId="3" applyNumberFormat="0" applyFill="0" applyAlignment="0" applyProtection="0">
      <alignment vertical="center"/>
    </xf>
    <xf numFmtId="0" fontId="26" fillId="21" borderId="0" applyNumberFormat="0" applyBorder="0" applyAlignment="0" applyProtection="0">
      <alignment vertical="center"/>
    </xf>
    <xf numFmtId="0" fontId="31" fillId="32" borderId="0" applyNumberFormat="0" applyBorder="0" applyAlignment="0" applyProtection="0">
      <alignment vertical="center"/>
    </xf>
    <xf numFmtId="0" fontId="14" fillId="11" borderId="0" applyNumberFormat="0" applyBorder="0" applyAlignment="0" applyProtection="0">
      <alignment vertical="center"/>
    </xf>
    <xf numFmtId="0" fontId="13" fillId="25" borderId="0" applyNumberFormat="0" applyBorder="0" applyAlignment="0" applyProtection="0">
      <alignment vertical="center"/>
    </xf>
    <xf numFmtId="0" fontId="14" fillId="4" borderId="0" applyNumberFormat="0" applyBorder="0" applyAlignment="0" applyProtection="0">
      <alignment vertical="center"/>
    </xf>
    <xf numFmtId="0" fontId="14" fillId="15" borderId="0" applyNumberFormat="0" applyBorder="0" applyAlignment="0" applyProtection="0">
      <alignment vertical="center"/>
    </xf>
    <xf numFmtId="0" fontId="14" fillId="24" borderId="0" applyNumberFormat="0" applyBorder="0" applyAlignment="0" applyProtection="0">
      <alignment vertical="center"/>
    </xf>
    <xf numFmtId="0" fontId="14" fillId="3" borderId="0" applyNumberFormat="0" applyBorder="0" applyAlignment="0" applyProtection="0">
      <alignment vertical="center"/>
    </xf>
    <xf numFmtId="0" fontId="13" fillId="20" borderId="0" applyNumberFormat="0" applyBorder="0" applyAlignment="0" applyProtection="0">
      <alignment vertical="center"/>
    </xf>
    <xf numFmtId="0" fontId="13" fillId="23" borderId="0" applyNumberFormat="0" applyBorder="0" applyAlignment="0" applyProtection="0">
      <alignment vertical="center"/>
    </xf>
    <xf numFmtId="0" fontId="14" fillId="31" borderId="0" applyNumberFormat="0" applyBorder="0" applyAlignment="0" applyProtection="0">
      <alignment vertical="center"/>
    </xf>
    <xf numFmtId="0" fontId="14" fillId="19" borderId="0" applyNumberFormat="0" applyBorder="0" applyAlignment="0" applyProtection="0">
      <alignment vertical="center"/>
    </xf>
    <xf numFmtId="0" fontId="13" fillId="27" borderId="0" applyNumberFormat="0" applyBorder="0" applyAlignment="0" applyProtection="0">
      <alignment vertical="center"/>
    </xf>
    <xf numFmtId="0" fontId="14" fillId="30" borderId="0" applyNumberFormat="0" applyBorder="0" applyAlignment="0" applyProtection="0">
      <alignment vertical="center"/>
    </xf>
    <xf numFmtId="0" fontId="13" fillId="2" borderId="0" applyNumberFormat="0" applyBorder="0" applyAlignment="0" applyProtection="0">
      <alignment vertical="center"/>
    </xf>
    <xf numFmtId="0" fontId="13" fillId="6" borderId="0" applyNumberFormat="0" applyBorder="0" applyAlignment="0" applyProtection="0">
      <alignment vertical="center"/>
    </xf>
    <xf numFmtId="0" fontId="14" fillId="26" borderId="0" applyNumberFormat="0" applyBorder="0" applyAlignment="0" applyProtection="0">
      <alignment vertical="center"/>
    </xf>
    <xf numFmtId="0" fontId="13" fillId="10" borderId="0" applyNumberFormat="0" applyBorder="0" applyAlignment="0" applyProtection="0">
      <alignment vertical="center"/>
    </xf>
  </cellStyleXfs>
  <cellXfs count="40">
    <xf numFmtId="0" fontId="0" fillId="0" borderId="0" xfId="0"/>
    <xf numFmtId="0" fontId="1" fillId="0" borderId="0" xfId="0" applyFont="1" applyFill="1" applyAlignment="1">
      <alignment horizontal="left" wrapText="1"/>
    </xf>
    <xf numFmtId="0" fontId="1" fillId="0" borderId="0" xfId="0" applyFont="1" applyFill="1" applyAlignment="1">
      <alignment wrapText="1"/>
    </xf>
    <xf numFmtId="49" fontId="1" fillId="0" borderId="0" xfId="0" applyNumberFormat="1" applyFont="1" applyFill="1" applyAlignment="1">
      <alignment wrapText="1"/>
    </xf>
    <xf numFmtId="0" fontId="2" fillId="0" borderId="1" xfId="0" applyFont="1" applyFill="1" applyBorder="1" applyAlignment="1">
      <alignment wrapText="1"/>
    </xf>
    <xf numFmtId="49" fontId="2" fillId="0" borderId="1" xfId="0" applyNumberFormat="1" applyFont="1" applyFill="1" applyBorder="1" applyAlignment="1">
      <alignment wrapText="1"/>
    </xf>
    <xf numFmtId="49" fontId="2" fillId="0" borderId="1" xfId="0" applyNumberFormat="1" applyFont="1" applyFill="1" applyBorder="1" applyAlignment="1">
      <alignment horizontal="center" wrapText="1"/>
    </xf>
    <xf numFmtId="0" fontId="1" fillId="0" borderId="1" xfId="0" applyFont="1" applyFill="1" applyBorder="1" applyAlignment="1">
      <alignment horizontal="left" wrapText="1"/>
    </xf>
    <xf numFmtId="49" fontId="1" fillId="0" borderId="1" xfId="0" applyNumberFormat="1" applyFont="1" applyFill="1" applyBorder="1" applyAlignment="1">
      <alignment horizontal="left" wrapText="1"/>
    </xf>
    <xf numFmtId="49" fontId="1" fillId="0" borderId="1" xfId="0" applyNumberFormat="1" applyFont="1" applyFill="1" applyBorder="1" applyAlignment="1">
      <alignment wrapText="1"/>
    </xf>
    <xf numFmtId="0" fontId="1" fillId="0" borderId="1" xfId="0" applyFont="1" applyFill="1" applyBorder="1" applyAlignment="1">
      <alignment wrapText="1"/>
    </xf>
    <xf numFmtId="49" fontId="3" fillId="0" borderId="1" xfId="0" applyNumberFormat="1" applyFont="1" applyFill="1" applyBorder="1" applyAlignment="1">
      <alignment horizontal="left" wrapText="1"/>
    </xf>
    <xf numFmtId="49" fontId="3" fillId="0" borderId="1" xfId="0" applyNumberFormat="1" applyFont="1" applyFill="1" applyBorder="1" applyAlignment="1">
      <alignment wrapText="1"/>
    </xf>
    <xf numFmtId="0" fontId="4" fillId="0" borderId="0" xfId="0" applyFont="1" applyBorder="1" applyAlignment="1">
      <alignment wrapText="1"/>
    </xf>
    <xf numFmtId="0" fontId="5" fillId="0" borderId="0" xfId="0" applyNumberFormat="1" applyFont="1" applyFill="1" applyBorder="1" applyAlignment="1">
      <alignment horizontal="center" vertical="center" wrapText="1"/>
    </xf>
    <xf numFmtId="176" fontId="5" fillId="0" borderId="0" xfId="0" applyNumberFormat="1" applyFont="1" applyFill="1" applyBorder="1" applyAlignment="1">
      <alignment vertical="center" wrapText="1"/>
    </xf>
    <xf numFmtId="49" fontId="5" fillId="0" borderId="0" xfId="0" applyNumberFormat="1" applyFont="1" applyFill="1" applyBorder="1" applyAlignment="1">
      <alignment vertical="center" wrapText="1"/>
    </xf>
    <xf numFmtId="49" fontId="5" fillId="0" borderId="0" xfId="0" applyNumberFormat="1" applyFont="1" applyFill="1" applyBorder="1" applyAlignment="1">
      <alignment horizontal="center" vertical="center" wrapText="1"/>
    </xf>
    <xf numFmtId="49" fontId="1" fillId="0" borderId="0" xfId="0" applyNumberFormat="1" applyFont="1" applyBorder="1" applyAlignment="1">
      <alignment wrapText="1"/>
    </xf>
    <xf numFmtId="0" fontId="1" fillId="0" borderId="0" xfId="0" applyNumberFormat="1" applyFont="1" applyBorder="1" applyAlignment="1">
      <alignment wrapText="1"/>
    </xf>
    <xf numFmtId="0" fontId="1" fillId="0" borderId="0" xfId="0" applyFont="1" applyBorder="1" applyAlignment="1">
      <alignment wrapText="1"/>
    </xf>
    <xf numFmtId="0"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8" fillId="0" borderId="0" xfId="0" applyFont="1" applyFill="1" applyAlignment="1"/>
    <xf numFmtId="0" fontId="1" fillId="0" borderId="0" xfId="0" applyFont="1" applyFill="1" applyAlignment="1">
      <alignment horizontal="center" wrapText="1"/>
    </xf>
    <xf numFmtId="0" fontId="5" fillId="0" borderId="0" xfId="0" applyNumberFormat="1" applyFont="1" applyFill="1" applyAlignment="1">
      <alignment vertical="center" wrapText="1"/>
    </xf>
    <xf numFmtId="176" fontId="5" fillId="0" borderId="0" xfId="0" applyNumberFormat="1" applyFont="1" applyFill="1" applyAlignment="1">
      <alignment vertical="center" wrapText="1"/>
    </xf>
    <xf numFmtId="0" fontId="5" fillId="0" borderId="0" xfId="0" applyFont="1" applyFill="1" applyAlignment="1">
      <alignment vertical="center" wrapText="1"/>
    </xf>
    <xf numFmtId="0" fontId="9" fillId="0" borderId="0" xfId="0" applyFont="1" applyFill="1" applyAlignment="1">
      <alignment horizontal="left" wrapText="1"/>
    </xf>
    <xf numFmtId="0" fontId="9" fillId="0" borderId="0" xfId="0" applyNumberFormat="1" applyFont="1" applyFill="1" applyAlignment="1">
      <alignment horizontal="center"/>
    </xf>
    <xf numFmtId="0" fontId="9" fillId="0" borderId="0" xfId="0" applyFont="1" applyFill="1" applyAlignment="1"/>
    <xf numFmtId="0" fontId="10" fillId="0" borderId="1" xfId="0" applyNumberFormat="1" applyFont="1" applyFill="1" applyBorder="1" applyAlignment="1">
      <alignment vertical="center" wrapText="1"/>
    </xf>
    <xf numFmtId="176" fontId="10" fillId="0" borderId="1" xfId="0" applyNumberFormat="1" applyFont="1" applyFill="1" applyBorder="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center"/>
    </xf>
    <xf numFmtId="0" fontId="11" fillId="0" borderId="0" xfId="0" applyFont="1" applyAlignment="1">
      <alignment horizontal="left" vertical="center" wrapText="1"/>
    </xf>
    <xf numFmtId="0" fontId="0" fillId="0" borderId="0" xfId="0" applyAlignment="1">
      <alignment horizontal="right"/>
    </xf>
    <xf numFmtId="0" fontId="7"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U16"/>
  <sheetViews>
    <sheetView tabSelected="1" workbookViewId="0">
      <selection activeCell="A2" sqref="A2:S6"/>
    </sheetView>
  </sheetViews>
  <sheetFormatPr defaultColWidth="9" defaultRowHeight="13.2"/>
  <cols>
    <col min="1" max="19" width="6.71296296296296" customWidth="1"/>
  </cols>
  <sheetData>
    <row r="1" ht="60" customHeight="1" spans="1:19">
      <c r="A1" s="36" t="s">
        <v>0</v>
      </c>
      <c r="B1" s="37"/>
      <c r="C1" s="37"/>
      <c r="D1" s="37"/>
      <c r="E1" s="37"/>
      <c r="F1" s="37"/>
      <c r="G1" s="37"/>
      <c r="H1" s="37"/>
      <c r="I1" s="37"/>
      <c r="J1" s="37"/>
      <c r="K1" s="37"/>
      <c r="L1" s="37"/>
      <c r="M1" s="37"/>
      <c r="N1" s="37"/>
      <c r="O1" s="37"/>
      <c r="P1" s="37"/>
      <c r="Q1" s="37"/>
      <c r="R1" s="37"/>
      <c r="S1" s="37"/>
    </row>
    <row r="2" ht="60" customHeight="1" spans="1:19">
      <c r="A2" s="38" t="s">
        <v>1</v>
      </c>
      <c r="B2" s="38"/>
      <c r="C2" s="38"/>
      <c r="D2" s="38"/>
      <c r="E2" s="38"/>
      <c r="F2" s="38"/>
      <c r="G2" s="38"/>
      <c r="H2" s="38"/>
      <c r="I2" s="38"/>
      <c r="J2" s="38"/>
      <c r="K2" s="38"/>
      <c r="L2" s="38"/>
      <c r="M2" s="38"/>
      <c r="N2" s="38"/>
      <c r="O2" s="38"/>
      <c r="P2" s="38"/>
      <c r="Q2" s="38"/>
      <c r="R2" s="38"/>
      <c r="S2" s="38"/>
    </row>
    <row r="3" ht="60" customHeight="1" spans="1:19">
      <c r="A3" s="38"/>
      <c r="B3" s="38"/>
      <c r="C3" s="38"/>
      <c r="D3" s="38"/>
      <c r="E3" s="38"/>
      <c r="F3" s="38"/>
      <c r="G3" s="38"/>
      <c r="H3" s="38"/>
      <c r="I3" s="38"/>
      <c r="J3" s="38"/>
      <c r="K3" s="38"/>
      <c r="L3" s="38"/>
      <c r="M3" s="38"/>
      <c r="N3" s="38"/>
      <c r="O3" s="38"/>
      <c r="P3" s="38"/>
      <c r="Q3" s="38"/>
      <c r="R3" s="38"/>
      <c r="S3" s="38"/>
    </row>
    <row r="4" ht="60" customHeight="1" spans="1:19">
      <c r="A4" s="38"/>
      <c r="B4" s="38"/>
      <c r="C4" s="38"/>
      <c r="D4" s="38"/>
      <c r="E4" s="38"/>
      <c r="F4" s="38"/>
      <c r="G4" s="38"/>
      <c r="H4" s="38"/>
      <c r="I4" s="38"/>
      <c r="J4" s="38"/>
      <c r="K4" s="38"/>
      <c r="L4" s="38"/>
      <c r="M4" s="38"/>
      <c r="N4" s="38"/>
      <c r="O4" s="38"/>
      <c r="P4" s="38"/>
      <c r="Q4" s="38"/>
      <c r="R4" s="38"/>
      <c r="S4" s="38"/>
    </row>
    <row r="5" ht="60" customHeight="1" spans="1:19">
      <c r="A5" s="38"/>
      <c r="B5" s="38"/>
      <c r="C5" s="38"/>
      <c r="D5" s="38"/>
      <c r="E5" s="38"/>
      <c r="F5" s="38"/>
      <c r="G5" s="38"/>
      <c r="H5" s="38"/>
      <c r="I5" s="38"/>
      <c r="J5" s="38"/>
      <c r="K5" s="38"/>
      <c r="L5" s="38"/>
      <c r="M5" s="38"/>
      <c r="N5" s="38"/>
      <c r="O5" s="38"/>
      <c r="P5" s="38"/>
      <c r="Q5" s="38"/>
      <c r="R5" s="38"/>
      <c r="S5" s="38"/>
    </row>
    <row r="6" ht="30" customHeight="1" spans="1:19">
      <c r="A6" s="38"/>
      <c r="B6" s="38"/>
      <c r="C6" s="38"/>
      <c r="D6" s="38"/>
      <c r="E6" s="38"/>
      <c r="F6" s="38"/>
      <c r="G6" s="38"/>
      <c r="H6" s="38"/>
      <c r="I6" s="38"/>
      <c r="J6" s="38"/>
      <c r="K6" s="38"/>
      <c r="L6" s="38"/>
      <c r="M6" s="38"/>
      <c r="N6" s="38"/>
      <c r="O6" s="38"/>
      <c r="P6" s="38"/>
      <c r="Q6" s="38"/>
      <c r="R6" s="38"/>
      <c r="S6" s="38"/>
    </row>
    <row r="7" ht="60" customHeight="1" spans="1:19">
      <c r="A7" s="38" t="s">
        <v>2</v>
      </c>
      <c r="B7" s="38"/>
      <c r="C7" s="38"/>
      <c r="D7" s="38"/>
      <c r="E7" s="38"/>
      <c r="F7" s="38"/>
      <c r="G7" s="38"/>
      <c r="H7" s="38"/>
      <c r="I7" s="38"/>
      <c r="J7" s="38"/>
      <c r="K7" s="38"/>
      <c r="L7" s="38"/>
      <c r="M7" s="38"/>
      <c r="N7" s="38"/>
      <c r="O7" s="38"/>
      <c r="P7" s="38"/>
      <c r="Q7" s="38"/>
      <c r="R7" s="38"/>
      <c r="S7" s="38"/>
    </row>
    <row r="8" ht="60" customHeight="1" spans="1:19">
      <c r="A8" s="38" t="s">
        <v>3</v>
      </c>
      <c r="B8" s="38"/>
      <c r="C8" s="38"/>
      <c r="D8" s="38"/>
      <c r="E8" s="38"/>
      <c r="F8" s="38"/>
      <c r="G8" s="38"/>
      <c r="H8" s="38"/>
      <c r="I8" s="38"/>
      <c r="J8" s="38"/>
      <c r="K8" s="38"/>
      <c r="L8" s="38"/>
      <c r="M8" s="38"/>
      <c r="N8" s="38"/>
      <c r="O8" s="38"/>
      <c r="P8" s="38"/>
      <c r="Q8" s="38"/>
      <c r="R8" s="38"/>
      <c r="S8" s="38"/>
    </row>
    <row r="9" spans="1:19">
      <c r="A9" s="38"/>
      <c r="B9" s="38"/>
      <c r="C9" s="38"/>
      <c r="D9" s="38"/>
      <c r="E9" s="38"/>
      <c r="F9" s="38"/>
      <c r="G9" s="38"/>
      <c r="H9" s="38"/>
      <c r="I9" s="38"/>
      <c r="J9" s="38"/>
      <c r="K9" s="38"/>
      <c r="L9" s="38"/>
      <c r="M9" s="38"/>
      <c r="N9" s="38"/>
      <c r="O9" s="38"/>
      <c r="P9" s="38"/>
      <c r="Q9" s="38"/>
      <c r="R9" s="38"/>
      <c r="S9" s="38"/>
    </row>
    <row r="10" spans="1:19">
      <c r="A10" s="38"/>
      <c r="B10" s="38"/>
      <c r="C10" s="38"/>
      <c r="D10" s="38"/>
      <c r="E10" s="38"/>
      <c r="F10" s="38"/>
      <c r="G10" s="38"/>
      <c r="H10" s="38"/>
      <c r="I10" s="38"/>
      <c r="J10" s="38"/>
      <c r="K10" s="38"/>
      <c r="L10" s="38"/>
      <c r="M10" s="38"/>
      <c r="N10" s="38"/>
      <c r="O10" s="38"/>
      <c r="P10" s="38"/>
      <c r="Q10" s="38"/>
      <c r="R10" s="38"/>
      <c r="S10" s="38"/>
    </row>
    <row r="11" spans="1:19">
      <c r="A11" s="38"/>
      <c r="B11" s="38"/>
      <c r="C11" s="38"/>
      <c r="D11" s="38"/>
      <c r="E11" s="38"/>
      <c r="F11" s="38"/>
      <c r="G11" s="38"/>
      <c r="H11" s="38"/>
      <c r="I11" s="38"/>
      <c r="J11" s="38"/>
      <c r="K11" s="38"/>
      <c r="L11" s="38"/>
      <c r="M11" s="38"/>
      <c r="N11" s="38"/>
      <c r="O11" s="38"/>
      <c r="P11" s="38"/>
      <c r="Q11" s="38"/>
      <c r="R11" s="38"/>
      <c r="S11" s="38"/>
    </row>
    <row r="12" spans="1:19">
      <c r="A12" s="38"/>
      <c r="B12" s="38"/>
      <c r="C12" s="38"/>
      <c r="D12" s="38"/>
      <c r="E12" s="38"/>
      <c r="F12" s="38"/>
      <c r="G12" s="38"/>
      <c r="H12" s="38"/>
      <c r="I12" s="38"/>
      <c r="J12" s="38"/>
      <c r="K12" s="38"/>
      <c r="L12" s="38"/>
      <c r="M12" s="38"/>
      <c r="N12" s="38"/>
      <c r="O12" s="38"/>
      <c r="P12" s="38"/>
      <c r="Q12" s="38"/>
      <c r="R12" s="38"/>
      <c r="S12" s="38"/>
    </row>
    <row r="16" spans="21:21">
      <c r="U16" s="39"/>
    </row>
  </sheetData>
  <mergeCells count="4">
    <mergeCell ref="A1:S1"/>
    <mergeCell ref="A7:S7"/>
    <mergeCell ref="A2:S6"/>
    <mergeCell ref="A8:S12"/>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N438"/>
  <sheetViews>
    <sheetView workbookViewId="0">
      <selection activeCell="I10" sqref="I10"/>
    </sheetView>
  </sheetViews>
  <sheetFormatPr defaultColWidth="9.13888888888889" defaultRowHeight="11.4"/>
  <cols>
    <col min="1" max="1" width="4.42592592592593" style="28" customWidth="1"/>
    <col min="2" max="2" width="13" style="29" customWidth="1"/>
    <col min="3" max="3" width="7.57407407407407" style="30" customWidth="1"/>
    <col min="4" max="4" width="12.712962962963" style="30" customWidth="1"/>
    <col min="5" max="5" width="10.712962962963" style="30" customWidth="1"/>
    <col min="6" max="6" width="10" style="30" customWidth="1"/>
    <col min="7" max="7" width="8.42592592592593" style="30" customWidth="1"/>
    <col min="8" max="8" width="9.57407407407407" style="30" customWidth="1"/>
    <col min="9" max="9" width="12.712962962963" style="30" customWidth="1"/>
    <col min="10" max="10" width="9.28703703703704" style="31" customWidth="1"/>
    <col min="11" max="11" width="12.8611111111111" style="32" customWidth="1"/>
    <col min="12" max="12" width="11.712962962963" style="32" customWidth="1"/>
    <col min="13" max="13" width="9.28703703703704" style="30" customWidth="1"/>
    <col min="14" max="16384" width="9.13888888888889" style="33"/>
  </cols>
  <sheetData>
    <row r="1" s="27" customFormat="1" ht="75.6" spans="1:13">
      <c r="A1" s="21" t="s">
        <v>4</v>
      </c>
      <c r="B1" s="22" t="s">
        <v>5</v>
      </c>
      <c r="C1" s="23" t="s">
        <v>6</v>
      </c>
      <c r="D1" s="23" t="s">
        <v>7</v>
      </c>
      <c r="E1" s="23" t="s">
        <v>8</v>
      </c>
      <c r="F1" s="23" t="s">
        <v>9</v>
      </c>
      <c r="G1" s="23" t="s">
        <v>10</v>
      </c>
      <c r="H1" s="23" t="s">
        <v>11</v>
      </c>
      <c r="I1" s="23" t="s">
        <v>12</v>
      </c>
      <c r="J1" s="23" t="s">
        <v>13</v>
      </c>
      <c r="K1" s="23" t="s">
        <v>14</v>
      </c>
      <c r="L1" s="23" t="s">
        <v>15</v>
      </c>
      <c r="M1" s="23" t="s">
        <v>16</v>
      </c>
    </row>
    <row r="2" ht="32.4" spans="1:14">
      <c r="A2" s="34">
        <f>MAX($A$1:A1)+1</f>
        <v>1</v>
      </c>
      <c r="B2" s="35">
        <v>45483</v>
      </c>
      <c r="C2" s="24" t="s">
        <v>17</v>
      </c>
      <c r="D2" s="24" t="s">
        <v>18</v>
      </c>
      <c r="E2" s="24" t="s">
        <v>19</v>
      </c>
      <c r="F2" s="24" t="s">
        <v>20</v>
      </c>
      <c r="G2" s="24" t="s">
        <v>21</v>
      </c>
      <c r="H2" s="24" t="s">
        <v>22</v>
      </c>
      <c r="I2" s="24" t="s">
        <v>23</v>
      </c>
      <c r="J2" s="24" t="s">
        <v>24</v>
      </c>
      <c r="K2" s="24">
        <v>9900.99</v>
      </c>
      <c r="L2" s="24">
        <v>9900.99</v>
      </c>
      <c r="M2" s="24" t="s">
        <v>25</v>
      </c>
      <c r="N2" s="26"/>
    </row>
    <row r="3" ht="54" spans="1:14">
      <c r="A3" s="24">
        <f>MAX($A$1:A2)+1</f>
        <v>2</v>
      </c>
      <c r="B3" s="25">
        <v>45483</v>
      </c>
      <c r="C3" s="24" t="s">
        <v>17</v>
      </c>
      <c r="D3" s="24" t="s">
        <v>26</v>
      </c>
      <c r="E3" s="24" t="s">
        <v>27</v>
      </c>
      <c r="F3" s="24" t="s">
        <v>28</v>
      </c>
      <c r="G3" s="24" t="s">
        <v>21</v>
      </c>
      <c r="H3" s="24" t="s">
        <v>29</v>
      </c>
      <c r="I3" s="24" t="s">
        <v>30</v>
      </c>
      <c r="J3" s="24" t="s">
        <v>31</v>
      </c>
      <c r="K3" s="24">
        <v>104.86</v>
      </c>
      <c r="L3" s="24">
        <v>104.86</v>
      </c>
      <c r="M3" s="24" t="s">
        <v>25</v>
      </c>
      <c r="N3" s="26"/>
    </row>
    <row r="4" ht="54" spans="1:14">
      <c r="A4" s="24"/>
      <c r="B4" s="25"/>
      <c r="C4" s="24"/>
      <c r="D4" s="24"/>
      <c r="E4" s="24" t="s">
        <v>27</v>
      </c>
      <c r="F4" s="24"/>
      <c r="G4" s="24"/>
      <c r="H4" s="24"/>
      <c r="I4" s="24" t="s">
        <v>30</v>
      </c>
      <c r="J4" s="24" t="s">
        <v>24</v>
      </c>
      <c r="K4" s="24">
        <v>2996.05</v>
      </c>
      <c r="L4" s="24">
        <v>2996.05</v>
      </c>
      <c r="M4" s="24"/>
      <c r="N4" s="26"/>
    </row>
    <row r="5" ht="21.6" spans="1:14">
      <c r="A5" s="24">
        <f>MAX($A$1:A4)+1</f>
        <v>3</v>
      </c>
      <c r="B5" s="25">
        <v>45483</v>
      </c>
      <c r="C5" s="24" t="s">
        <v>17</v>
      </c>
      <c r="D5" s="24" t="s">
        <v>32</v>
      </c>
      <c r="E5" s="24" t="s">
        <v>33</v>
      </c>
      <c r="F5" s="24" t="s">
        <v>34</v>
      </c>
      <c r="G5" s="24" t="s">
        <v>21</v>
      </c>
      <c r="H5" s="24" t="s">
        <v>35</v>
      </c>
      <c r="I5" s="24" t="s">
        <v>36</v>
      </c>
      <c r="J5" s="24" t="s">
        <v>31</v>
      </c>
      <c r="K5" s="24">
        <v>110.35</v>
      </c>
      <c r="L5" s="24">
        <v>110.35</v>
      </c>
      <c r="M5" s="24" t="s">
        <v>25</v>
      </c>
      <c r="N5" s="26"/>
    </row>
    <row r="6" ht="21.6" spans="1:14">
      <c r="A6" s="24"/>
      <c r="B6" s="25"/>
      <c r="C6" s="24"/>
      <c r="D6" s="24"/>
      <c r="E6" s="24" t="s">
        <v>33</v>
      </c>
      <c r="F6" s="24"/>
      <c r="G6" s="24"/>
      <c r="H6" s="24"/>
      <c r="I6" s="24" t="s">
        <v>36</v>
      </c>
      <c r="J6" s="24" t="s">
        <v>24</v>
      </c>
      <c r="K6" s="24">
        <v>22070.36</v>
      </c>
      <c r="L6" s="24">
        <v>22070.36</v>
      </c>
      <c r="M6" s="24"/>
      <c r="N6" s="26"/>
    </row>
    <row r="7" ht="32.4" spans="1:14">
      <c r="A7" s="24">
        <f>MAX($A$1:A6)+1</f>
        <v>4</v>
      </c>
      <c r="B7" s="25">
        <v>45483</v>
      </c>
      <c r="C7" s="24" t="s">
        <v>17</v>
      </c>
      <c r="D7" s="24" t="s">
        <v>37</v>
      </c>
      <c r="E7" s="24" t="s">
        <v>38</v>
      </c>
      <c r="F7" s="24" t="s">
        <v>39</v>
      </c>
      <c r="G7" s="24" t="s">
        <v>21</v>
      </c>
      <c r="H7" s="24" t="s">
        <v>40</v>
      </c>
      <c r="I7" s="24" t="s">
        <v>41</v>
      </c>
      <c r="J7" s="24" t="s">
        <v>42</v>
      </c>
      <c r="K7" s="24">
        <v>6244.66</v>
      </c>
      <c r="L7" s="24">
        <v>6244.66</v>
      </c>
      <c r="M7" s="24" t="s">
        <v>25</v>
      </c>
      <c r="N7" s="26"/>
    </row>
    <row r="8" ht="32.4" spans="1:14">
      <c r="A8" s="24"/>
      <c r="B8" s="25"/>
      <c r="C8" s="24"/>
      <c r="D8" s="24"/>
      <c r="E8" s="24" t="s">
        <v>38</v>
      </c>
      <c r="F8" s="24"/>
      <c r="G8" s="24"/>
      <c r="H8" s="24"/>
      <c r="I8" s="24" t="s">
        <v>41</v>
      </c>
      <c r="J8" s="24" t="s">
        <v>43</v>
      </c>
      <c r="K8" s="24">
        <v>226.02</v>
      </c>
      <c r="L8" s="24">
        <v>52.35</v>
      </c>
      <c r="M8" s="24"/>
      <c r="N8" s="26"/>
    </row>
    <row r="9" ht="32.4" spans="1:14">
      <c r="A9" s="24"/>
      <c r="B9" s="25"/>
      <c r="C9" s="24"/>
      <c r="D9" s="24"/>
      <c r="E9" s="24" t="s">
        <v>38</v>
      </c>
      <c r="F9" s="24"/>
      <c r="G9" s="24"/>
      <c r="H9" s="24"/>
      <c r="I9" s="24" t="s">
        <v>41</v>
      </c>
      <c r="J9" s="24" t="s">
        <v>31</v>
      </c>
      <c r="K9" s="24">
        <v>3170.67</v>
      </c>
      <c r="L9" s="24">
        <v>619.39</v>
      </c>
      <c r="M9" s="24"/>
      <c r="N9" s="26"/>
    </row>
    <row r="10" ht="32.4" spans="1:14">
      <c r="A10" s="24"/>
      <c r="B10" s="25"/>
      <c r="C10" s="24"/>
      <c r="D10" s="24"/>
      <c r="E10" s="24" t="s">
        <v>38</v>
      </c>
      <c r="F10" s="24"/>
      <c r="G10" s="24"/>
      <c r="H10" s="24"/>
      <c r="I10" s="24" t="s">
        <v>41</v>
      </c>
      <c r="J10" s="24" t="s">
        <v>24</v>
      </c>
      <c r="K10" s="24">
        <v>90590.66</v>
      </c>
      <c r="L10" s="24">
        <v>17696.81</v>
      </c>
      <c r="M10" s="24"/>
      <c r="N10" s="26"/>
    </row>
    <row r="11" ht="21.6" spans="1:14">
      <c r="A11" s="24">
        <f>MAX($A$1:A10)+1</f>
        <v>5</v>
      </c>
      <c r="B11" s="25">
        <v>45483</v>
      </c>
      <c r="C11" s="24" t="s">
        <v>17</v>
      </c>
      <c r="D11" s="24" t="s">
        <v>44</v>
      </c>
      <c r="E11" s="24" t="s">
        <v>45</v>
      </c>
      <c r="F11" s="24" t="s">
        <v>46</v>
      </c>
      <c r="G11" s="24" t="s">
        <v>21</v>
      </c>
      <c r="H11" s="24" t="s">
        <v>47</v>
      </c>
      <c r="I11" s="24" t="s">
        <v>48</v>
      </c>
      <c r="J11" s="24" t="s">
        <v>31</v>
      </c>
      <c r="K11" s="24">
        <v>131.91</v>
      </c>
      <c r="L11" s="24">
        <v>0</v>
      </c>
      <c r="M11" s="24" t="s">
        <v>25</v>
      </c>
      <c r="N11" s="26"/>
    </row>
    <row r="12" ht="21.6" spans="1:14">
      <c r="A12" s="24"/>
      <c r="B12" s="25"/>
      <c r="C12" s="24"/>
      <c r="D12" s="24"/>
      <c r="E12" s="24" t="s">
        <v>45</v>
      </c>
      <c r="F12" s="24"/>
      <c r="G12" s="24"/>
      <c r="H12" s="24"/>
      <c r="I12" s="24" t="s">
        <v>48</v>
      </c>
      <c r="J12" s="24" t="s">
        <v>24</v>
      </c>
      <c r="K12" s="24">
        <v>3768.81</v>
      </c>
      <c r="L12" s="24">
        <v>0</v>
      </c>
      <c r="M12" s="24"/>
      <c r="N12" s="26"/>
    </row>
    <row r="13" ht="43.2" spans="1:14">
      <c r="A13" s="24">
        <f>MAX($A$1:A12)+1</f>
        <v>6</v>
      </c>
      <c r="B13" s="25">
        <v>45483</v>
      </c>
      <c r="C13" s="24" t="s">
        <v>17</v>
      </c>
      <c r="D13" s="24" t="s">
        <v>49</v>
      </c>
      <c r="E13" s="24" t="s">
        <v>50</v>
      </c>
      <c r="F13" s="24" t="s">
        <v>51</v>
      </c>
      <c r="G13" s="24" t="s">
        <v>21</v>
      </c>
      <c r="H13" s="24" t="s">
        <v>52</v>
      </c>
      <c r="I13" s="24" t="s">
        <v>53</v>
      </c>
      <c r="J13" s="24" t="s">
        <v>54</v>
      </c>
      <c r="K13" s="24">
        <v>152077.75</v>
      </c>
      <c r="L13" s="24">
        <v>152077.75</v>
      </c>
      <c r="M13" s="24" t="s">
        <v>25</v>
      </c>
      <c r="N13" s="26"/>
    </row>
    <row r="14" ht="43.2" spans="1:14">
      <c r="A14" s="24">
        <f>MAX($A$1:A13)+1</f>
        <v>7</v>
      </c>
      <c r="B14" s="25">
        <v>45483</v>
      </c>
      <c r="C14" s="24" t="s">
        <v>17</v>
      </c>
      <c r="D14" s="24" t="s">
        <v>55</v>
      </c>
      <c r="E14" s="24" t="s">
        <v>56</v>
      </c>
      <c r="F14" s="24" t="s">
        <v>57</v>
      </c>
      <c r="G14" s="24" t="s">
        <v>21</v>
      </c>
      <c r="H14" s="24" t="s">
        <v>58</v>
      </c>
      <c r="I14" s="24" t="s">
        <v>59</v>
      </c>
      <c r="J14" s="24" t="s">
        <v>60</v>
      </c>
      <c r="K14" s="24">
        <v>385483.83</v>
      </c>
      <c r="L14" s="24">
        <v>0</v>
      </c>
      <c r="M14" s="24" t="s">
        <v>25</v>
      </c>
      <c r="N14" s="26"/>
    </row>
    <row r="15" ht="21.6" spans="1:14">
      <c r="A15" s="24">
        <f>MAX($A$1:A14)+1</f>
        <v>8</v>
      </c>
      <c r="B15" s="25">
        <v>45483</v>
      </c>
      <c r="C15" s="24" t="s">
        <v>17</v>
      </c>
      <c r="D15" s="24" t="s">
        <v>61</v>
      </c>
      <c r="E15" s="24" t="s">
        <v>62</v>
      </c>
      <c r="F15" s="24" t="s">
        <v>63</v>
      </c>
      <c r="G15" s="24" t="s">
        <v>21</v>
      </c>
      <c r="H15" s="24" t="s">
        <v>64</v>
      </c>
      <c r="I15" s="24" t="s">
        <v>65</v>
      </c>
      <c r="J15" s="24" t="s">
        <v>31</v>
      </c>
      <c r="K15" s="24">
        <v>10711.89</v>
      </c>
      <c r="L15" s="24">
        <v>0</v>
      </c>
      <c r="M15" s="24" t="s">
        <v>25</v>
      </c>
      <c r="N15" s="26"/>
    </row>
    <row r="16" ht="21.6" spans="1:14">
      <c r="A16" s="24"/>
      <c r="B16" s="25"/>
      <c r="C16" s="24"/>
      <c r="D16" s="24"/>
      <c r="E16" s="24" t="s">
        <v>62</v>
      </c>
      <c r="F16" s="24"/>
      <c r="G16" s="24"/>
      <c r="H16" s="24"/>
      <c r="I16" s="24" t="s">
        <v>66</v>
      </c>
      <c r="J16" s="24" t="s">
        <v>31</v>
      </c>
      <c r="K16" s="24">
        <v>1409.63</v>
      </c>
      <c r="L16" s="24">
        <v>0</v>
      </c>
      <c r="M16" s="24"/>
      <c r="N16" s="26"/>
    </row>
    <row r="17" ht="21.6" spans="1:14">
      <c r="A17" s="24"/>
      <c r="B17" s="25"/>
      <c r="C17" s="24"/>
      <c r="D17" s="24"/>
      <c r="E17" s="24" t="s">
        <v>62</v>
      </c>
      <c r="F17" s="24"/>
      <c r="G17" s="24"/>
      <c r="H17" s="24"/>
      <c r="I17" s="24" t="s">
        <v>65</v>
      </c>
      <c r="J17" s="24" t="s">
        <v>24</v>
      </c>
      <c r="K17" s="24">
        <v>306055.03</v>
      </c>
      <c r="L17" s="24">
        <v>0</v>
      </c>
      <c r="M17" s="24"/>
      <c r="N17" s="26"/>
    </row>
    <row r="18" ht="21.6" spans="1:14">
      <c r="A18" s="24"/>
      <c r="B18" s="25"/>
      <c r="C18" s="24"/>
      <c r="D18" s="24"/>
      <c r="E18" s="24" t="s">
        <v>62</v>
      </c>
      <c r="F18" s="24"/>
      <c r="G18" s="24"/>
      <c r="H18" s="24"/>
      <c r="I18" s="24" t="s">
        <v>66</v>
      </c>
      <c r="J18" s="24" t="s">
        <v>24</v>
      </c>
      <c r="K18" s="24">
        <v>40275.23</v>
      </c>
      <c r="L18" s="24">
        <v>0</v>
      </c>
      <c r="M18" s="24"/>
      <c r="N18" s="26"/>
    </row>
    <row r="19" ht="32.4" spans="1:14">
      <c r="A19" s="24"/>
      <c r="B19" s="25"/>
      <c r="C19" s="24"/>
      <c r="D19" s="24"/>
      <c r="E19" s="24" t="s">
        <v>62</v>
      </c>
      <c r="F19" s="24"/>
      <c r="G19" s="24"/>
      <c r="H19" s="24"/>
      <c r="I19" s="24" t="s">
        <v>67</v>
      </c>
      <c r="J19" s="24" t="s">
        <v>60</v>
      </c>
      <c r="K19" s="24">
        <v>73.17</v>
      </c>
      <c r="L19" s="24">
        <v>73.17</v>
      </c>
      <c r="M19" s="24"/>
      <c r="N19" s="26"/>
    </row>
    <row r="20" ht="32.4" spans="1:14">
      <c r="A20" s="24"/>
      <c r="B20" s="25"/>
      <c r="C20" s="24"/>
      <c r="D20" s="24"/>
      <c r="E20" s="24" t="s">
        <v>62</v>
      </c>
      <c r="F20" s="24"/>
      <c r="G20" s="24"/>
      <c r="H20" s="24"/>
      <c r="I20" s="24" t="s">
        <v>67</v>
      </c>
      <c r="J20" s="24" t="s">
        <v>54</v>
      </c>
      <c r="K20" s="24">
        <v>4229.89</v>
      </c>
      <c r="L20" s="24">
        <v>4229.89</v>
      </c>
      <c r="M20" s="24"/>
      <c r="N20" s="26"/>
    </row>
    <row r="21" ht="21.6" spans="1:14">
      <c r="A21" s="24">
        <f>MAX($A$1:A20)+1</f>
        <v>9</v>
      </c>
      <c r="B21" s="25">
        <v>45483</v>
      </c>
      <c r="C21" s="24" t="s">
        <v>17</v>
      </c>
      <c r="D21" s="24" t="s">
        <v>68</v>
      </c>
      <c r="E21" s="24" t="s">
        <v>69</v>
      </c>
      <c r="F21" s="24" t="s">
        <v>70</v>
      </c>
      <c r="G21" s="24" t="s">
        <v>21</v>
      </c>
      <c r="H21" s="24" t="s">
        <v>71</v>
      </c>
      <c r="I21" s="24" t="s">
        <v>72</v>
      </c>
      <c r="J21" s="24" t="s">
        <v>31</v>
      </c>
      <c r="K21" s="24">
        <v>4026.91</v>
      </c>
      <c r="L21" s="24">
        <v>0</v>
      </c>
      <c r="M21" s="24" t="s">
        <v>25</v>
      </c>
      <c r="N21" s="26"/>
    </row>
    <row r="22" ht="21.6" spans="1:14">
      <c r="A22" s="24"/>
      <c r="B22" s="25"/>
      <c r="C22" s="24"/>
      <c r="D22" s="24"/>
      <c r="E22" s="24" t="s">
        <v>69</v>
      </c>
      <c r="F22" s="24"/>
      <c r="G22" s="24"/>
      <c r="H22" s="24"/>
      <c r="I22" s="24" t="s">
        <v>72</v>
      </c>
      <c r="J22" s="24" t="s">
        <v>24</v>
      </c>
      <c r="K22" s="24">
        <v>57527.3</v>
      </c>
      <c r="L22" s="24">
        <v>0</v>
      </c>
      <c r="M22" s="24"/>
      <c r="N22" s="26"/>
    </row>
    <row r="23" ht="21.6" spans="1:14">
      <c r="A23" s="24">
        <f>MAX($A$1:A22)+1</f>
        <v>10</v>
      </c>
      <c r="B23" s="25">
        <v>45483</v>
      </c>
      <c r="C23" s="24" t="s">
        <v>17</v>
      </c>
      <c r="D23" s="24" t="s">
        <v>73</v>
      </c>
      <c r="E23" s="24" t="s">
        <v>74</v>
      </c>
      <c r="F23" s="24" t="s">
        <v>75</v>
      </c>
      <c r="G23" s="24" t="s">
        <v>21</v>
      </c>
      <c r="H23" s="24" t="s">
        <v>76</v>
      </c>
      <c r="I23" s="24" t="s">
        <v>77</v>
      </c>
      <c r="J23" s="24" t="s">
        <v>60</v>
      </c>
      <c r="K23" s="24">
        <v>222699.6</v>
      </c>
      <c r="L23" s="24">
        <v>0</v>
      </c>
      <c r="M23" s="24" t="s">
        <v>25</v>
      </c>
      <c r="N23" s="26"/>
    </row>
    <row r="24" ht="21.6" spans="1:14">
      <c r="A24" s="24"/>
      <c r="B24" s="25"/>
      <c r="C24" s="24"/>
      <c r="D24" s="24"/>
      <c r="E24" s="24" t="s">
        <v>74</v>
      </c>
      <c r="F24" s="24"/>
      <c r="G24" s="24"/>
      <c r="H24" s="24"/>
      <c r="I24" s="24" t="s">
        <v>77</v>
      </c>
      <c r="J24" s="24" t="s">
        <v>54</v>
      </c>
      <c r="K24" s="24">
        <v>83849.22</v>
      </c>
      <c r="L24" s="24">
        <v>0</v>
      </c>
      <c r="M24" s="24"/>
      <c r="N24" s="26"/>
    </row>
    <row r="25" ht="21.6" spans="1:14">
      <c r="A25" s="24"/>
      <c r="B25" s="25"/>
      <c r="C25" s="24"/>
      <c r="D25" s="24"/>
      <c r="E25" s="24" t="s">
        <v>74</v>
      </c>
      <c r="F25" s="24"/>
      <c r="G25" s="24"/>
      <c r="H25" s="24"/>
      <c r="I25" s="24" t="s">
        <v>77</v>
      </c>
      <c r="J25" s="24" t="s">
        <v>60</v>
      </c>
      <c r="K25" s="24">
        <v>86605.4</v>
      </c>
      <c r="L25" s="24">
        <v>0</v>
      </c>
      <c r="M25" s="24"/>
      <c r="N25" s="26"/>
    </row>
    <row r="26" ht="21.6" spans="1:14">
      <c r="A26" s="24"/>
      <c r="B26" s="25"/>
      <c r="C26" s="24"/>
      <c r="D26" s="24"/>
      <c r="E26" s="24" t="s">
        <v>74</v>
      </c>
      <c r="F26" s="24"/>
      <c r="G26" s="24"/>
      <c r="H26" s="24"/>
      <c r="I26" s="24" t="s">
        <v>77</v>
      </c>
      <c r="J26" s="24" t="s">
        <v>54</v>
      </c>
      <c r="K26" s="24">
        <v>32608.03</v>
      </c>
      <c r="L26" s="24">
        <v>0</v>
      </c>
      <c r="M26" s="24"/>
      <c r="N26" s="26"/>
    </row>
    <row r="27" ht="54" spans="1:14">
      <c r="A27" s="24">
        <f>MAX($A$1:A26)+1</f>
        <v>11</v>
      </c>
      <c r="B27" s="25">
        <v>45483</v>
      </c>
      <c r="C27" s="24" t="s">
        <v>17</v>
      </c>
      <c r="D27" s="24" t="s">
        <v>78</v>
      </c>
      <c r="E27" s="24" t="s">
        <v>79</v>
      </c>
      <c r="F27" s="24" t="s">
        <v>80</v>
      </c>
      <c r="G27" s="24" t="s">
        <v>21</v>
      </c>
      <c r="H27" s="24" t="s">
        <v>81</v>
      </c>
      <c r="I27" s="24" t="s">
        <v>82</v>
      </c>
      <c r="J27" s="24" t="s">
        <v>31</v>
      </c>
      <c r="K27" s="24">
        <v>323.16</v>
      </c>
      <c r="L27" s="24">
        <v>323.16</v>
      </c>
      <c r="M27" s="24" t="s">
        <v>25</v>
      </c>
      <c r="N27" s="26"/>
    </row>
    <row r="28" ht="54" spans="1:14">
      <c r="A28" s="24"/>
      <c r="B28" s="25"/>
      <c r="C28" s="24"/>
      <c r="D28" s="24"/>
      <c r="E28" s="24" t="s">
        <v>79</v>
      </c>
      <c r="F28" s="24"/>
      <c r="G28" s="24"/>
      <c r="H28" s="24"/>
      <c r="I28" s="24" t="s">
        <v>82</v>
      </c>
      <c r="J28" s="24" t="s">
        <v>24</v>
      </c>
      <c r="K28" s="24">
        <v>9233.35</v>
      </c>
      <c r="L28" s="24">
        <v>9233.35</v>
      </c>
      <c r="M28" s="24"/>
      <c r="N28" s="26"/>
    </row>
    <row r="29" ht="43.2" spans="1:14">
      <c r="A29" s="24">
        <f>MAX($A$1:A28)+1</f>
        <v>12</v>
      </c>
      <c r="B29" s="25">
        <v>45483</v>
      </c>
      <c r="C29" s="24" t="s">
        <v>17</v>
      </c>
      <c r="D29" s="24" t="s">
        <v>83</v>
      </c>
      <c r="E29" s="24" t="s">
        <v>84</v>
      </c>
      <c r="F29" s="24" t="s">
        <v>85</v>
      </c>
      <c r="G29" s="24" t="s">
        <v>21</v>
      </c>
      <c r="H29" s="24" t="s">
        <v>86</v>
      </c>
      <c r="I29" s="24" t="s">
        <v>87</v>
      </c>
      <c r="J29" s="24" t="s">
        <v>31</v>
      </c>
      <c r="K29" s="24">
        <v>25.68</v>
      </c>
      <c r="L29" s="24">
        <v>0</v>
      </c>
      <c r="M29" s="24" t="s">
        <v>25</v>
      </c>
      <c r="N29" s="26"/>
    </row>
    <row r="30" ht="43.2" spans="1:14">
      <c r="A30" s="24"/>
      <c r="B30" s="25"/>
      <c r="C30" s="24"/>
      <c r="D30" s="24"/>
      <c r="E30" s="24" t="s">
        <v>84</v>
      </c>
      <c r="F30" s="24"/>
      <c r="G30" s="24"/>
      <c r="H30" s="24"/>
      <c r="I30" s="24" t="s">
        <v>87</v>
      </c>
      <c r="J30" s="24" t="s">
        <v>24</v>
      </c>
      <c r="K30" s="24">
        <v>5136.73</v>
      </c>
      <c r="L30" s="24">
        <v>0</v>
      </c>
      <c r="M30" s="24"/>
      <c r="N30" s="26"/>
    </row>
    <row r="31" ht="32.4" spans="1:14">
      <c r="A31" s="24">
        <f>MAX($A$1:A30)+1</f>
        <v>13</v>
      </c>
      <c r="B31" s="25">
        <v>45483</v>
      </c>
      <c r="C31" s="24" t="s">
        <v>17</v>
      </c>
      <c r="D31" s="24" t="s">
        <v>88</v>
      </c>
      <c r="E31" s="24" t="s">
        <v>89</v>
      </c>
      <c r="F31" s="24" t="s">
        <v>90</v>
      </c>
      <c r="G31" s="24" t="s">
        <v>21</v>
      </c>
      <c r="H31" s="24" t="s">
        <v>91</v>
      </c>
      <c r="I31" s="24" t="s">
        <v>92</v>
      </c>
      <c r="J31" s="24" t="s">
        <v>43</v>
      </c>
      <c r="K31" s="24">
        <v>799.99</v>
      </c>
      <c r="L31" s="24">
        <v>799.99</v>
      </c>
      <c r="M31" s="24" t="s">
        <v>25</v>
      </c>
      <c r="N31" s="26"/>
    </row>
    <row r="32" ht="32.4" spans="1:14">
      <c r="A32" s="24"/>
      <c r="B32" s="25"/>
      <c r="C32" s="24"/>
      <c r="D32" s="24"/>
      <c r="E32" s="24" t="s">
        <v>89</v>
      </c>
      <c r="F32" s="24"/>
      <c r="G32" s="24"/>
      <c r="H32" s="24"/>
      <c r="I32" s="24" t="s">
        <v>92</v>
      </c>
      <c r="J32" s="24" t="s">
        <v>93</v>
      </c>
      <c r="K32" s="24">
        <v>79998.67</v>
      </c>
      <c r="L32" s="24">
        <v>79998.67</v>
      </c>
      <c r="M32" s="24"/>
      <c r="N32" s="26"/>
    </row>
    <row r="33" ht="32.4" spans="1:14">
      <c r="A33" s="24"/>
      <c r="B33" s="25"/>
      <c r="C33" s="24"/>
      <c r="D33" s="24"/>
      <c r="E33" s="24" t="s">
        <v>89</v>
      </c>
      <c r="F33" s="24"/>
      <c r="G33" s="24"/>
      <c r="H33" s="24"/>
      <c r="I33" s="24" t="s">
        <v>92</v>
      </c>
      <c r="J33" s="24" t="s">
        <v>31</v>
      </c>
      <c r="K33" s="24">
        <v>9333.18</v>
      </c>
      <c r="L33" s="24">
        <v>9333.18</v>
      </c>
      <c r="M33" s="24"/>
      <c r="N33" s="26"/>
    </row>
    <row r="34" ht="32.4" spans="1:14">
      <c r="A34" s="24"/>
      <c r="B34" s="25"/>
      <c r="C34" s="24"/>
      <c r="D34" s="24"/>
      <c r="E34" s="24" t="s">
        <v>89</v>
      </c>
      <c r="F34" s="24"/>
      <c r="G34" s="24"/>
      <c r="H34" s="24"/>
      <c r="I34" s="24" t="s">
        <v>92</v>
      </c>
      <c r="J34" s="24" t="s">
        <v>60</v>
      </c>
      <c r="K34" s="24">
        <v>82120.66</v>
      </c>
      <c r="L34" s="24">
        <v>0</v>
      </c>
      <c r="M34" s="24"/>
      <c r="N34" s="26"/>
    </row>
    <row r="35" ht="32.4" spans="1:14">
      <c r="A35" s="24"/>
      <c r="B35" s="25"/>
      <c r="C35" s="24"/>
      <c r="D35" s="24"/>
      <c r="E35" s="24" t="s">
        <v>89</v>
      </c>
      <c r="F35" s="24"/>
      <c r="G35" s="24"/>
      <c r="H35" s="24"/>
      <c r="I35" s="24" t="s">
        <v>92</v>
      </c>
      <c r="J35" s="24" t="s">
        <v>24</v>
      </c>
      <c r="K35" s="24">
        <v>133331.12</v>
      </c>
      <c r="L35" s="24">
        <v>133331.12</v>
      </c>
      <c r="M35" s="24"/>
      <c r="N35" s="26"/>
    </row>
    <row r="36" ht="32.4" spans="1:14">
      <c r="A36" s="24"/>
      <c r="B36" s="25"/>
      <c r="C36" s="24"/>
      <c r="D36" s="24"/>
      <c r="E36" s="24" t="s">
        <v>89</v>
      </c>
      <c r="F36" s="24"/>
      <c r="G36" s="24"/>
      <c r="H36" s="24"/>
      <c r="I36" s="24" t="s">
        <v>92</v>
      </c>
      <c r="J36" s="24" t="s">
        <v>54</v>
      </c>
      <c r="K36" s="24">
        <v>43428.57</v>
      </c>
      <c r="L36" s="24">
        <v>0</v>
      </c>
      <c r="M36" s="24"/>
      <c r="N36" s="26"/>
    </row>
    <row r="37" ht="64.8" spans="1:14">
      <c r="A37" s="24">
        <f>MAX($A$1:A36)+1</f>
        <v>14</v>
      </c>
      <c r="B37" s="25">
        <v>45483</v>
      </c>
      <c r="C37" s="24" t="s">
        <v>17</v>
      </c>
      <c r="D37" s="24" t="s">
        <v>94</v>
      </c>
      <c r="E37" s="24" t="s">
        <v>95</v>
      </c>
      <c r="F37" s="24" t="s">
        <v>96</v>
      </c>
      <c r="G37" s="24" t="s">
        <v>21</v>
      </c>
      <c r="H37" s="24" t="s">
        <v>97</v>
      </c>
      <c r="I37" s="24" t="s">
        <v>98</v>
      </c>
      <c r="J37" s="24" t="s">
        <v>43</v>
      </c>
      <c r="K37" s="24">
        <v>2139.5</v>
      </c>
      <c r="L37" s="24">
        <v>0</v>
      </c>
      <c r="M37" s="24" t="s">
        <v>25</v>
      </c>
      <c r="N37" s="26"/>
    </row>
    <row r="38" ht="64.8" spans="1:14">
      <c r="A38" s="24"/>
      <c r="B38" s="25"/>
      <c r="C38" s="24"/>
      <c r="D38" s="24"/>
      <c r="E38" s="24" t="s">
        <v>95</v>
      </c>
      <c r="F38" s="24"/>
      <c r="G38" s="24"/>
      <c r="H38" s="24"/>
      <c r="I38" s="24" t="s">
        <v>98</v>
      </c>
      <c r="J38" s="24" t="s">
        <v>93</v>
      </c>
      <c r="K38" s="24">
        <v>40238.82</v>
      </c>
      <c r="L38" s="24">
        <v>0</v>
      </c>
      <c r="M38" s="24"/>
      <c r="N38" s="26"/>
    </row>
    <row r="39" ht="64.8" spans="1:14">
      <c r="A39" s="24"/>
      <c r="B39" s="25"/>
      <c r="C39" s="24"/>
      <c r="D39" s="24"/>
      <c r="E39" s="24" t="s">
        <v>95</v>
      </c>
      <c r="F39" s="24"/>
      <c r="G39" s="24"/>
      <c r="H39" s="24"/>
      <c r="I39" s="24" t="s">
        <v>98</v>
      </c>
      <c r="J39" s="24" t="s">
        <v>31</v>
      </c>
      <c r="K39" s="24">
        <v>2816.72</v>
      </c>
      <c r="L39" s="24">
        <v>0</v>
      </c>
      <c r="M39" s="24"/>
      <c r="N39" s="26"/>
    </row>
    <row r="40" ht="64.8" spans="1:14">
      <c r="A40" s="24"/>
      <c r="B40" s="25"/>
      <c r="C40" s="24"/>
      <c r="D40" s="24"/>
      <c r="E40" s="24" t="s">
        <v>95</v>
      </c>
      <c r="F40" s="24"/>
      <c r="G40" s="24"/>
      <c r="H40" s="24"/>
      <c r="I40" s="24" t="s">
        <v>98</v>
      </c>
      <c r="J40" s="24" t="s">
        <v>60</v>
      </c>
      <c r="K40" s="24">
        <v>2018139.48</v>
      </c>
      <c r="L40" s="24">
        <v>0</v>
      </c>
      <c r="M40" s="24"/>
      <c r="N40" s="26"/>
    </row>
    <row r="41" ht="64.8" spans="1:14">
      <c r="A41" s="24"/>
      <c r="B41" s="25"/>
      <c r="C41" s="24"/>
      <c r="D41" s="24"/>
      <c r="E41" s="24" t="s">
        <v>95</v>
      </c>
      <c r="F41" s="24"/>
      <c r="G41" s="24"/>
      <c r="H41" s="24"/>
      <c r="I41" s="24" t="s">
        <v>98</v>
      </c>
      <c r="J41" s="24" t="s">
        <v>54</v>
      </c>
      <c r="K41" s="24">
        <v>19725.16</v>
      </c>
      <c r="L41" s="24">
        <v>0</v>
      </c>
      <c r="M41" s="24"/>
      <c r="N41" s="26"/>
    </row>
    <row r="42" ht="32.4" spans="1:14">
      <c r="A42" s="24">
        <f>MAX($A$1:A41)+1</f>
        <v>15</v>
      </c>
      <c r="B42" s="25">
        <v>45483</v>
      </c>
      <c r="C42" s="24" t="s">
        <v>17</v>
      </c>
      <c r="D42" s="24" t="s">
        <v>99</v>
      </c>
      <c r="E42" s="24" t="s">
        <v>100</v>
      </c>
      <c r="F42" s="24" t="s">
        <v>101</v>
      </c>
      <c r="G42" s="24" t="s">
        <v>21</v>
      </c>
      <c r="H42" s="24" t="s">
        <v>102</v>
      </c>
      <c r="I42" s="24" t="s">
        <v>103</v>
      </c>
      <c r="J42" s="24" t="s">
        <v>42</v>
      </c>
      <c r="K42" s="24">
        <v>1119343.19</v>
      </c>
      <c r="L42" s="24">
        <v>0</v>
      </c>
      <c r="M42" s="24" t="s">
        <v>25</v>
      </c>
      <c r="N42" s="26"/>
    </row>
    <row r="43" ht="32.4" spans="1:14">
      <c r="A43" s="24"/>
      <c r="B43" s="25"/>
      <c r="C43" s="24"/>
      <c r="D43" s="24"/>
      <c r="E43" s="24" t="s">
        <v>100</v>
      </c>
      <c r="F43" s="24"/>
      <c r="G43" s="24"/>
      <c r="H43" s="24"/>
      <c r="I43" s="24" t="s">
        <v>103</v>
      </c>
      <c r="J43" s="24" t="s">
        <v>43</v>
      </c>
      <c r="K43" s="24">
        <v>15303</v>
      </c>
      <c r="L43" s="24">
        <v>0</v>
      </c>
      <c r="M43" s="24"/>
      <c r="N43" s="26"/>
    </row>
    <row r="44" ht="32.4" spans="1:14">
      <c r="A44" s="24"/>
      <c r="B44" s="25"/>
      <c r="C44" s="24"/>
      <c r="D44" s="24"/>
      <c r="E44" s="24" t="s">
        <v>100</v>
      </c>
      <c r="F44" s="24"/>
      <c r="G44" s="24"/>
      <c r="H44" s="24"/>
      <c r="I44" s="24" t="s">
        <v>103</v>
      </c>
      <c r="J44" s="24" t="s">
        <v>31</v>
      </c>
      <c r="K44" s="24">
        <v>67229.28</v>
      </c>
      <c r="L44" s="24">
        <v>0</v>
      </c>
      <c r="M44" s="24"/>
      <c r="N44" s="26"/>
    </row>
    <row r="45" ht="32.4" spans="1:14">
      <c r="A45" s="24"/>
      <c r="B45" s="25"/>
      <c r="C45" s="24"/>
      <c r="D45" s="24"/>
      <c r="E45" s="24" t="s">
        <v>100</v>
      </c>
      <c r="F45" s="24"/>
      <c r="G45" s="24"/>
      <c r="H45" s="24"/>
      <c r="I45" s="24" t="s">
        <v>103</v>
      </c>
      <c r="J45" s="24" t="s">
        <v>24</v>
      </c>
      <c r="K45" s="24">
        <v>801608.39</v>
      </c>
      <c r="L45" s="24">
        <v>0</v>
      </c>
      <c r="M45" s="24"/>
      <c r="N45" s="26"/>
    </row>
    <row r="46" ht="32.4" spans="1:14">
      <c r="A46" s="24">
        <f>MAX($A$1:A45)+1</f>
        <v>16</v>
      </c>
      <c r="B46" s="25">
        <v>45483</v>
      </c>
      <c r="C46" s="24" t="s">
        <v>17</v>
      </c>
      <c r="D46" s="24" t="s">
        <v>104</v>
      </c>
      <c r="E46" s="24" t="s">
        <v>105</v>
      </c>
      <c r="F46" s="24" t="s">
        <v>106</v>
      </c>
      <c r="G46" s="24" t="s">
        <v>21</v>
      </c>
      <c r="H46" s="24" t="s">
        <v>107</v>
      </c>
      <c r="I46" s="24" t="s">
        <v>108</v>
      </c>
      <c r="J46" s="24" t="s">
        <v>60</v>
      </c>
      <c r="K46" s="24">
        <v>51099.41</v>
      </c>
      <c r="L46" s="24">
        <v>51099.41</v>
      </c>
      <c r="M46" s="24" t="s">
        <v>25</v>
      </c>
      <c r="N46" s="26"/>
    </row>
    <row r="47" ht="32.4" spans="1:14">
      <c r="A47" s="24"/>
      <c r="B47" s="25"/>
      <c r="C47" s="24"/>
      <c r="D47" s="24"/>
      <c r="E47" s="24" t="s">
        <v>105</v>
      </c>
      <c r="F47" s="24"/>
      <c r="G47" s="24"/>
      <c r="H47" s="24"/>
      <c r="I47" s="24" t="s">
        <v>108</v>
      </c>
      <c r="J47" s="24" t="s">
        <v>54</v>
      </c>
      <c r="K47" s="24">
        <v>101254.75</v>
      </c>
      <c r="L47" s="24">
        <v>101254.75</v>
      </c>
      <c r="M47" s="24"/>
      <c r="N47" s="26"/>
    </row>
    <row r="48" ht="54" spans="1:14">
      <c r="A48" s="24">
        <f>MAX($A$1:A47)+1</f>
        <v>17</v>
      </c>
      <c r="B48" s="25">
        <v>45483</v>
      </c>
      <c r="C48" s="24" t="s">
        <v>17</v>
      </c>
      <c r="D48" s="24" t="s">
        <v>109</v>
      </c>
      <c r="E48" s="24" t="s">
        <v>110</v>
      </c>
      <c r="F48" s="24" t="s">
        <v>111</v>
      </c>
      <c r="G48" s="24" t="s">
        <v>21</v>
      </c>
      <c r="H48" s="24" t="s">
        <v>112</v>
      </c>
      <c r="I48" s="24" t="s">
        <v>113</v>
      </c>
      <c r="J48" s="24" t="s">
        <v>42</v>
      </c>
      <c r="K48" s="24">
        <v>24612.26</v>
      </c>
      <c r="L48" s="24">
        <v>0</v>
      </c>
      <c r="M48" s="24" t="s">
        <v>25</v>
      </c>
      <c r="N48" s="26"/>
    </row>
    <row r="49" ht="54" spans="1:14">
      <c r="A49" s="24"/>
      <c r="B49" s="25"/>
      <c r="C49" s="24"/>
      <c r="D49" s="24"/>
      <c r="E49" s="24" t="s">
        <v>110</v>
      </c>
      <c r="F49" s="24"/>
      <c r="G49" s="24"/>
      <c r="H49" s="24"/>
      <c r="I49" s="24" t="s">
        <v>113</v>
      </c>
      <c r="J49" s="24" t="s">
        <v>42</v>
      </c>
      <c r="K49" s="24">
        <v>8324.68</v>
      </c>
      <c r="L49" s="24">
        <v>0</v>
      </c>
      <c r="M49" s="24"/>
      <c r="N49" s="26"/>
    </row>
    <row r="50" ht="54" spans="1:14">
      <c r="A50" s="24"/>
      <c r="B50" s="25"/>
      <c r="C50" s="24"/>
      <c r="D50" s="24"/>
      <c r="E50" s="24" t="s">
        <v>110</v>
      </c>
      <c r="F50" s="24"/>
      <c r="G50" s="24"/>
      <c r="H50" s="24"/>
      <c r="I50" s="24" t="s">
        <v>113</v>
      </c>
      <c r="J50" s="24" t="s">
        <v>31</v>
      </c>
      <c r="K50" s="24">
        <v>11861.97</v>
      </c>
      <c r="L50" s="24">
        <v>0</v>
      </c>
      <c r="M50" s="24"/>
      <c r="N50" s="26"/>
    </row>
    <row r="51" ht="54" spans="1:14">
      <c r="A51" s="24"/>
      <c r="B51" s="25"/>
      <c r="C51" s="24"/>
      <c r="D51" s="24"/>
      <c r="E51" s="24" t="s">
        <v>110</v>
      </c>
      <c r="F51" s="24"/>
      <c r="G51" s="24"/>
      <c r="H51" s="24"/>
      <c r="I51" s="24" t="s">
        <v>113</v>
      </c>
      <c r="J51" s="24" t="s">
        <v>24</v>
      </c>
      <c r="K51" s="24">
        <v>145336.59</v>
      </c>
      <c r="L51" s="24">
        <v>0</v>
      </c>
      <c r="M51" s="24"/>
      <c r="N51" s="26"/>
    </row>
    <row r="52" ht="54" spans="1:14">
      <c r="A52" s="24"/>
      <c r="B52" s="25"/>
      <c r="C52" s="24"/>
      <c r="D52" s="24"/>
      <c r="E52" s="24" t="s">
        <v>110</v>
      </c>
      <c r="F52" s="24"/>
      <c r="G52" s="24"/>
      <c r="H52" s="24"/>
      <c r="I52" s="24" t="s">
        <v>113</v>
      </c>
      <c r="J52" s="24" t="s">
        <v>42</v>
      </c>
      <c r="K52" s="24">
        <v>1239086.97</v>
      </c>
      <c r="L52" s="24">
        <v>0</v>
      </c>
      <c r="M52" s="24"/>
      <c r="N52" s="26"/>
    </row>
    <row r="53" ht="54" spans="1:14">
      <c r="A53" s="24"/>
      <c r="B53" s="25"/>
      <c r="C53" s="24"/>
      <c r="D53" s="24"/>
      <c r="E53" s="24" t="s">
        <v>110</v>
      </c>
      <c r="F53" s="24"/>
      <c r="G53" s="24"/>
      <c r="H53" s="24"/>
      <c r="I53" s="24" t="s">
        <v>113</v>
      </c>
      <c r="J53" s="24" t="s">
        <v>24</v>
      </c>
      <c r="K53" s="24">
        <v>312447.54</v>
      </c>
      <c r="L53" s="24">
        <v>0</v>
      </c>
      <c r="M53" s="24"/>
      <c r="N53" s="26"/>
    </row>
    <row r="54" ht="43.2" spans="1:14">
      <c r="A54" s="24">
        <f>MAX($A$1:A53)+1</f>
        <v>18</v>
      </c>
      <c r="B54" s="25">
        <v>45483</v>
      </c>
      <c r="C54" s="24" t="s">
        <v>17</v>
      </c>
      <c r="D54" s="24" t="s">
        <v>114</v>
      </c>
      <c r="E54" s="24" t="s">
        <v>115</v>
      </c>
      <c r="F54" s="24" t="s">
        <v>116</v>
      </c>
      <c r="G54" s="24" t="s">
        <v>21</v>
      </c>
      <c r="H54" s="24" t="s">
        <v>117</v>
      </c>
      <c r="I54" s="24" t="s">
        <v>118</v>
      </c>
      <c r="J54" s="24" t="s">
        <v>43</v>
      </c>
      <c r="K54" s="24">
        <v>92.35</v>
      </c>
      <c r="L54" s="24">
        <v>0</v>
      </c>
      <c r="M54" s="24" t="s">
        <v>25</v>
      </c>
      <c r="N54" s="26"/>
    </row>
    <row r="55" ht="43.2" spans="1:14">
      <c r="A55" s="24"/>
      <c r="B55" s="25"/>
      <c r="C55" s="24"/>
      <c r="D55" s="24"/>
      <c r="E55" s="24" t="s">
        <v>115</v>
      </c>
      <c r="F55" s="24"/>
      <c r="G55" s="24"/>
      <c r="H55" s="24"/>
      <c r="I55" s="24" t="s">
        <v>118</v>
      </c>
      <c r="J55" s="24" t="s">
        <v>31</v>
      </c>
      <c r="K55" s="24">
        <v>213.35</v>
      </c>
      <c r="L55" s="24">
        <v>0</v>
      </c>
      <c r="M55" s="24"/>
      <c r="N55" s="26"/>
    </row>
    <row r="56" ht="43.2" spans="1:14">
      <c r="A56" s="24"/>
      <c r="B56" s="25"/>
      <c r="C56" s="24"/>
      <c r="D56" s="24"/>
      <c r="E56" s="24" t="s">
        <v>115</v>
      </c>
      <c r="F56" s="24"/>
      <c r="G56" s="24"/>
      <c r="H56" s="24"/>
      <c r="I56" s="24" t="s">
        <v>118</v>
      </c>
      <c r="J56" s="24" t="s">
        <v>24</v>
      </c>
      <c r="K56" s="24">
        <v>6095.7</v>
      </c>
      <c r="L56" s="24">
        <v>0</v>
      </c>
      <c r="M56" s="24"/>
      <c r="N56" s="26"/>
    </row>
    <row r="57" ht="43.2" spans="1:14">
      <c r="A57" s="24">
        <f>MAX($A$1:A56)+1</f>
        <v>19</v>
      </c>
      <c r="B57" s="25">
        <v>45483</v>
      </c>
      <c r="C57" s="24" t="s">
        <v>17</v>
      </c>
      <c r="D57" s="24" t="s">
        <v>119</v>
      </c>
      <c r="E57" s="24" t="s">
        <v>120</v>
      </c>
      <c r="F57" s="24" t="s">
        <v>121</v>
      </c>
      <c r="G57" s="24" t="s">
        <v>21</v>
      </c>
      <c r="H57" s="24" t="s">
        <v>122</v>
      </c>
      <c r="I57" s="24" t="s">
        <v>123</v>
      </c>
      <c r="J57" s="24" t="s">
        <v>31</v>
      </c>
      <c r="K57" s="24">
        <v>205872.37</v>
      </c>
      <c r="L57" s="24">
        <v>0</v>
      </c>
      <c r="M57" s="24" t="s">
        <v>25</v>
      </c>
      <c r="N57" s="26"/>
    </row>
    <row r="58" ht="43.2" spans="1:14">
      <c r="A58" s="24"/>
      <c r="B58" s="25"/>
      <c r="C58" s="24"/>
      <c r="D58" s="24"/>
      <c r="E58" s="24" t="s">
        <v>120</v>
      </c>
      <c r="F58" s="24"/>
      <c r="G58" s="24"/>
      <c r="H58" s="24"/>
      <c r="I58" s="24" t="s">
        <v>123</v>
      </c>
      <c r="J58" s="24" t="s">
        <v>60</v>
      </c>
      <c r="K58" s="24">
        <v>830283.93</v>
      </c>
      <c r="L58" s="24">
        <v>187996.31</v>
      </c>
      <c r="M58" s="24"/>
      <c r="N58" s="26"/>
    </row>
    <row r="59" ht="43.2" spans="1:14">
      <c r="A59" s="24"/>
      <c r="B59" s="25"/>
      <c r="C59" s="24"/>
      <c r="D59" s="24"/>
      <c r="E59" s="24" t="s">
        <v>120</v>
      </c>
      <c r="F59" s="24"/>
      <c r="G59" s="24"/>
      <c r="H59" s="24"/>
      <c r="I59" s="24" t="s">
        <v>123</v>
      </c>
      <c r="J59" s="24" t="s">
        <v>24</v>
      </c>
      <c r="K59" s="24">
        <v>2811835.77</v>
      </c>
      <c r="L59" s="24">
        <v>0</v>
      </c>
      <c r="M59" s="24"/>
      <c r="N59" s="26"/>
    </row>
    <row r="60" ht="43.2" spans="1:14">
      <c r="A60" s="24"/>
      <c r="B60" s="25"/>
      <c r="C60" s="24"/>
      <c r="D60" s="24"/>
      <c r="E60" s="24" t="s">
        <v>120</v>
      </c>
      <c r="F60" s="24"/>
      <c r="G60" s="24"/>
      <c r="H60" s="24"/>
      <c r="I60" s="24" t="s">
        <v>123</v>
      </c>
      <c r="J60" s="24" t="s">
        <v>54</v>
      </c>
      <c r="K60" s="24">
        <v>500252.46</v>
      </c>
      <c r="L60" s="24">
        <v>113608.07</v>
      </c>
      <c r="M60" s="24"/>
      <c r="N60" s="26"/>
    </row>
    <row r="61" ht="43.2" spans="1:14">
      <c r="A61" s="24">
        <f>MAX($A$1:A60)+1</f>
        <v>20</v>
      </c>
      <c r="B61" s="25">
        <v>45483</v>
      </c>
      <c r="C61" s="24" t="s">
        <v>17</v>
      </c>
      <c r="D61" s="24" t="s">
        <v>124</v>
      </c>
      <c r="E61" s="24" t="s">
        <v>125</v>
      </c>
      <c r="F61" s="24" t="s">
        <v>126</v>
      </c>
      <c r="G61" s="24" t="s">
        <v>21</v>
      </c>
      <c r="H61" s="24" t="s">
        <v>127</v>
      </c>
      <c r="I61" s="24" t="s">
        <v>128</v>
      </c>
      <c r="J61" s="24" t="s">
        <v>42</v>
      </c>
      <c r="K61" s="24">
        <v>1521.99</v>
      </c>
      <c r="L61" s="24">
        <v>0</v>
      </c>
      <c r="M61" s="24" t="s">
        <v>25</v>
      </c>
      <c r="N61" s="26"/>
    </row>
    <row r="62" ht="43.2" spans="1:14">
      <c r="A62" s="24"/>
      <c r="B62" s="25"/>
      <c r="C62" s="24"/>
      <c r="D62" s="24"/>
      <c r="E62" s="24" t="s">
        <v>125</v>
      </c>
      <c r="F62" s="24"/>
      <c r="G62" s="24"/>
      <c r="H62" s="24"/>
      <c r="I62" s="24" t="s">
        <v>128</v>
      </c>
      <c r="J62" s="24" t="s">
        <v>31</v>
      </c>
      <c r="K62" s="24">
        <v>9281.71</v>
      </c>
      <c r="L62" s="24">
        <v>0</v>
      </c>
      <c r="M62" s="24"/>
      <c r="N62" s="26"/>
    </row>
    <row r="63" ht="43.2" spans="1:14">
      <c r="A63" s="24"/>
      <c r="B63" s="25"/>
      <c r="C63" s="24"/>
      <c r="D63" s="24"/>
      <c r="E63" s="24" t="s">
        <v>125</v>
      </c>
      <c r="F63" s="24"/>
      <c r="G63" s="24"/>
      <c r="H63" s="24"/>
      <c r="I63" s="24" t="s">
        <v>128</v>
      </c>
      <c r="J63" s="24" t="s">
        <v>24</v>
      </c>
      <c r="K63" s="24">
        <v>360286.83</v>
      </c>
      <c r="L63" s="24">
        <v>0</v>
      </c>
      <c r="M63" s="24"/>
      <c r="N63" s="26"/>
    </row>
    <row r="64" ht="21.6" spans="1:14">
      <c r="A64" s="24">
        <f>MAX($A$1:A63)+1</f>
        <v>21</v>
      </c>
      <c r="B64" s="25">
        <v>45483</v>
      </c>
      <c r="C64" s="24" t="s">
        <v>17</v>
      </c>
      <c r="D64" s="24" t="s">
        <v>129</v>
      </c>
      <c r="E64" s="24" t="s">
        <v>130</v>
      </c>
      <c r="F64" s="24" t="s">
        <v>131</v>
      </c>
      <c r="G64" s="24" t="s">
        <v>21</v>
      </c>
      <c r="H64" s="24" t="s">
        <v>132</v>
      </c>
      <c r="I64" s="24" t="s">
        <v>133</v>
      </c>
      <c r="J64" s="24" t="s">
        <v>43</v>
      </c>
      <c r="K64" s="24">
        <v>643.4</v>
      </c>
      <c r="L64" s="24">
        <v>0</v>
      </c>
      <c r="M64" s="24" t="s">
        <v>25</v>
      </c>
      <c r="N64" s="26"/>
    </row>
    <row r="65" ht="21.6" spans="1:14">
      <c r="A65" s="24"/>
      <c r="B65" s="25"/>
      <c r="C65" s="24"/>
      <c r="D65" s="24"/>
      <c r="E65" s="24" t="s">
        <v>130</v>
      </c>
      <c r="F65" s="24"/>
      <c r="G65" s="24"/>
      <c r="H65" s="24"/>
      <c r="I65" s="24" t="s">
        <v>133</v>
      </c>
      <c r="J65" s="24" t="s">
        <v>93</v>
      </c>
      <c r="K65" s="24">
        <v>308841.6</v>
      </c>
      <c r="L65" s="24">
        <v>0</v>
      </c>
      <c r="M65" s="24"/>
      <c r="N65" s="26"/>
    </row>
    <row r="66" ht="21.6" spans="1:14">
      <c r="A66" s="24"/>
      <c r="B66" s="25"/>
      <c r="C66" s="24"/>
      <c r="D66" s="24"/>
      <c r="E66" s="24" t="s">
        <v>130</v>
      </c>
      <c r="F66" s="24"/>
      <c r="G66" s="24"/>
      <c r="H66" s="24"/>
      <c r="I66" s="24" t="s">
        <v>133</v>
      </c>
      <c r="J66" s="24" t="s">
        <v>31</v>
      </c>
      <c r="K66" s="24">
        <v>643.42</v>
      </c>
      <c r="L66" s="24">
        <v>0</v>
      </c>
      <c r="M66" s="24"/>
      <c r="N66" s="26"/>
    </row>
    <row r="67" ht="21.6" spans="1:14">
      <c r="A67" s="24"/>
      <c r="B67" s="25"/>
      <c r="C67" s="24"/>
      <c r="D67" s="24"/>
      <c r="E67" s="24" t="s">
        <v>130</v>
      </c>
      <c r="F67" s="24"/>
      <c r="G67" s="24"/>
      <c r="H67" s="24"/>
      <c r="I67" s="24" t="s">
        <v>133</v>
      </c>
      <c r="J67" s="24" t="s">
        <v>24</v>
      </c>
      <c r="K67" s="24">
        <v>128684</v>
      </c>
      <c r="L67" s="24">
        <v>0</v>
      </c>
      <c r="M67" s="24"/>
      <c r="N67" s="26"/>
    </row>
    <row r="68" ht="32.4" spans="1:14">
      <c r="A68" s="24">
        <f>MAX($A$1:A67)+1</f>
        <v>22</v>
      </c>
      <c r="B68" s="25">
        <v>45483</v>
      </c>
      <c r="C68" s="24" t="s">
        <v>17</v>
      </c>
      <c r="D68" s="24" t="s">
        <v>134</v>
      </c>
      <c r="E68" s="24" t="s">
        <v>135</v>
      </c>
      <c r="F68" s="24" t="s">
        <v>136</v>
      </c>
      <c r="G68" s="24" t="s">
        <v>21</v>
      </c>
      <c r="H68" s="24" t="s">
        <v>137</v>
      </c>
      <c r="I68" s="24" t="s">
        <v>138</v>
      </c>
      <c r="J68" s="24" t="s">
        <v>60</v>
      </c>
      <c r="K68" s="24">
        <v>121407.17</v>
      </c>
      <c r="L68" s="24">
        <v>0</v>
      </c>
      <c r="M68" s="24" t="s">
        <v>25</v>
      </c>
      <c r="N68" s="26"/>
    </row>
    <row r="69" ht="54" spans="1:14">
      <c r="A69" s="24">
        <f>MAX($A$1:A68)+1</f>
        <v>23</v>
      </c>
      <c r="B69" s="25">
        <v>45483</v>
      </c>
      <c r="C69" s="24" t="s">
        <v>17</v>
      </c>
      <c r="D69" s="24" t="s">
        <v>139</v>
      </c>
      <c r="E69" s="24" t="s">
        <v>140</v>
      </c>
      <c r="F69" s="24" t="s">
        <v>141</v>
      </c>
      <c r="G69" s="24" t="s">
        <v>21</v>
      </c>
      <c r="H69" s="24" t="s">
        <v>142</v>
      </c>
      <c r="I69" s="24" t="s">
        <v>143</v>
      </c>
      <c r="J69" s="24" t="s">
        <v>42</v>
      </c>
      <c r="K69" s="24">
        <v>39194.56</v>
      </c>
      <c r="L69" s="24">
        <v>39194.56</v>
      </c>
      <c r="M69" s="24" t="s">
        <v>25</v>
      </c>
      <c r="N69" s="26"/>
    </row>
    <row r="70" ht="32.4" spans="1:14">
      <c r="A70" s="24">
        <f>MAX($A$1:A69)+1</f>
        <v>24</v>
      </c>
      <c r="B70" s="25">
        <v>45483</v>
      </c>
      <c r="C70" s="24" t="s">
        <v>17</v>
      </c>
      <c r="D70" s="24" t="s">
        <v>144</v>
      </c>
      <c r="E70" s="24" t="s">
        <v>145</v>
      </c>
      <c r="F70" s="24" t="s">
        <v>146</v>
      </c>
      <c r="G70" s="24" t="s">
        <v>21</v>
      </c>
      <c r="H70" s="24" t="s">
        <v>147</v>
      </c>
      <c r="I70" s="24" t="s">
        <v>148</v>
      </c>
      <c r="J70" s="24" t="s">
        <v>42</v>
      </c>
      <c r="K70" s="24">
        <v>4797.53</v>
      </c>
      <c r="L70" s="24">
        <v>4797.53</v>
      </c>
      <c r="M70" s="24" t="s">
        <v>25</v>
      </c>
      <c r="N70" s="26"/>
    </row>
    <row r="71" ht="32.4" spans="1:14">
      <c r="A71" s="24"/>
      <c r="B71" s="25"/>
      <c r="C71" s="24"/>
      <c r="D71" s="24"/>
      <c r="E71" s="24" t="s">
        <v>145</v>
      </c>
      <c r="F71" s="24"/>
      <c r="G71" s="24"/>
      <c r="H71" s="24"/>
      <c r="I71" s="24" t="s">
        <v>148</v>
      </c>
      <c r="J71" s="24" t="s">
        <v>43</v>
      </c>
      <c r="K71" s="24">
        <v>112.78</v>
      </c>
      <c r="L71" s="24">
        <v>0</v>
      </c>
      <c r="M71" s="24"/>
      <c r="N71" s="26"/>
    </row>
    <row r="72" ht="32.4" spans="1:14">
      <c r="A72" s="24"/>
      <c r="B72" s="25"/>
      <c r="C72" s="24"/>
      <c r="D72" s="24"/>
      <c r="E72" s="24" t="s">
        <v>145</v>
      </c>
      <c r="F72" s="24"/>
      <c r="G72" s="24"/>
      <c r="H72" s="24"/>
      <c r="I72" s="24" t="s">
        <v>148</v>
      </c>
      <c r="J72" s="24" t="s">
        <v>31</v>
      </c>
      <c r="K72" s="24">
        <v>167.05</v>
      </c>
      <c r="L72" s="24">
        <v>0</v>
      </c>
      <c r="M72" s="24"/>
      <c r="N72" s="26"/>
    </row>
    <row r="73" ht="32.4" spans="1:14">
      <c r="A73" s="24"/>
      <c r="B73" s="25"/>
      <c r="C73" s="24"/>
      <c r="D73" s="24"/>
      <c r="E73" s="24" t="s">
        <v>145</v>
      </c>
      <c r="F73" s="24"/>
      <c r="G73" s="24"/>
      <c r="H73" s="24"/>
      <c r="I73" s="24" t="s">
        <v>148</v>
      </c>
      <c r="J73" s="24" t="s">
        <v>24</v>
      </c>
      <c r="K73" s="24">
        <v>4773.06</v>
      </c>
      <c r="L73" s="24">
        <v>0</v>
      </c>
      <c r="M73" s="24"/>
      <c r="N73" s="26"/>
    </row>
    <row r="74" ht="43.2" spans="1:14">
      <c r="A74" s="24">
        <f>MAX($A$1:A73)+1</f>
        <v>25</v>
      </c>
      <c r="B74" s="25">
        <v>45483</v>
      </c>
      <c r="C74" s="24" t="s">
        <v>17</v>
      </c>
      <c r="D74" s="24" t="s">
        <v>149</v>
      </c>
      <c r="E74" s="24" t="s">
        <v>150</v>
      </c>
      <c r="F74" s="24" t="s">
        <v>151</v>
      </c>
      <c r="G74" s="24" t="s">
        <v>21</v>
      </c>
      <c r="H74" s="24" t="s">
        <v>152</v>
      </c>
      <c r="I74" s="24" t="s">
        <v>153</v>
      </c>
      <c r="J74" s="24" t="s">
        <v>60</v>
      </c>
      <c r="K74" s="24">
        <v>951111</v>
      </c>
      <c r="L74" s="24">
        <v>0</v>
      </c>
      <c r="M74" s="24" t="s">
        <v>25</v>
      </c>
      <c r="N74" s="26"/>
    </row>
    <row r="75" ht="43.2" spans="1:14">
      <c r="A75" s="24"/>
      <c r="B75" s="25"/>
      <c r="C75" s="24"/>
      <c r="D75" s="24"/>
      <c r="E75" s="24" t="s">
        <v>150</v>
      </c>
      <c r="F75" s="24"/>
      <c r="G75" s="24"/>
      <c r="H75" s="24"/>
      <c r="I75" s="24" t="s">
        <v>153</v>
      </c>
      <c r="J75" s="24" t="s">
        <v>60</v>
      </c>
      <c r="K75" s="24">
        <v>7418547</v>
      </c>
      <c r="L75" s="24">
        <v>0</v>
      </c>
      <c r="M75" s="24"/>
      <c r="N75" s="26"/>
    </row>
    <row r="76" ht="43.2" spans="1:14">
      <c r="A76" s="24"/>
      <c r="B76" s="25"/>
      <c r="C76" s="24"/>
      <c r="D76" s="24"/>
      <c r="E76" s="24" t="s">
        <v>150</v>
      </c>
      <c r="F76" s="24"/>
      <c r="G76" s="24"/>
      <c r="H76" s="24"/>
      <c r="I76" s="24" t="s">
        <v>153</v>
      </c>
      <c r="J76" s="24" t="s">
        <v>54</v>
      </c>
      <c r="K76" s="24">
        <v>124818.12</v>
      </c>
      <c r="L76" s="24">
        <v>0</v>
      </c>
      <c r="M76" s="24"/>
      <c r="N76" s="26"/>
    </row>
    <row r="77" ht="43.2" spans="1:14">
      <c r="A77" s="24"/>
      <c r="B77" s="25"/>
      <c r="C77" s="24"/>
      <c r="D77" s="24"/>
      <c r="E77" s="24" t="s">
        <v>150</v>
      </c>
      <c r="F77" s="24"/>
      <c r="G77" s="24"/>
      <c r="H77" s="24"/>
      <c r="I77" s="24" t="s">
        <v>153</v>
      </c>
      <c r="J77" s="24" t="s">
        <v>154</v>
      </c>
      <c r="K77" s="24">
        <v>138220.98</v>
      </c>
      <c r="L77" s="24">
        <v>0</v>
      </c>
      <c r="M77" s="24"/>
      <c r="N77" s="26"/>
    </row>
    <row r="78" ht="43.2" spans="1:14">
      <c r="A78" s="24"/>
      <c r="B78" s="25"/>
      <c r="C78" s="24"/>
      <c r="D78" s="24"/>
      <c r="E78" s="24" t="s">
        <v>150</v>
      </c>
      <c r="F78" s="24"/>
      <c r="G78" s="24"/>
      <c r="H78" s="24"/>
      <c r="I78" s="24" t="s">
        <v>153</v>
      </c>
      <c r="J78" s="24" t="s">
        <v>42</v>
      </c>
      <c r="K78" s="24">
        <v>2582520.49</v>
      </c>
      <c r="L78" s="24">
        <v>0</v>
      </c>
      <c r="M78" s="24"/>
      <c r="N78" s="26"/>
    </row>
    <row r="79" ht="43.2" spans="1:14">
      <c r="A79" s="24"/>
      <c r="B79" s="25"/>
      <c r="C79" s="24"/>
      <c r="D79" s="24"/>
      <c r="E79" s="24" t="s">
        <v>150</v>
      </c>
      <c r="F79" s="24"/>
      <c r="G79" s="24"/>
      <c r="H79" s="24"/>
      <c r="I79" s="24" t="s">
        <v>153</v>
      </c>
      <c r="J79" s="24" t="s">
        <v>43</v>
      </c>
      <c r="K79" s="24">
        <v>44463.99</v>
      </c>
      <c r="L79" s="24">
        <v>0</v>
      </c>
      <c r="M79" s="24"/>
      <c r="N79" s="26"/>
    </row>
    <row r="80" ht="43.2" spans="1:14">
      <c r="A80" s="24"/>
      <c r="B80" s="25"/>
      <c r="C80" s="24"/>
      <c r="D80" s="24"/>
      <c r="E80" s="24" t="s">
        <v>150</v>
      </c>
      <c r="F80" s="24"/>
      <c r="G80" s="24"/>
      <c r="H80" s="24"/>
      <c r="I80" s="24" t="s">
        <v>153</v>
      </c>
      <c r="J80" s="24" t="s">
        <v>93</v>
      </c>
      <c r="K80" s="24">
        <v>686841.81</v>
      </c>
      <c r="L80" s="24">
        <v>0</v>
      </c>
      <c r="M80" s="24"/>
      <c r="N80" s="26"/>
    </row>
    <row r="81" ht="43.2" spans="1:14">
      <c r="A81" s="24"/>
      <c r="B81" s="25"/>
      <c r="C81" s="24"/>
      <c r="D81" s="24"/>
      <c r="E81" s="24" t="s">
        <v>150</v>
      </c>
      <c r="F81" s="24"/>
      <c r="G81" s="24"/>
      <c r="H81" s="24"/>
      <c r="I81" s="24" t="s">
        <v>153</v>
      </c>
      <c r="J81" s="24" t="s">
        <v>31</v>
      </c>
      <c r="K81" s="24">
        <v>24247.46</v>
      </c>
      <c r="L81" s="24">
        <v>0</v>
      </c>
      <c r="M81" s="24"/>
      <c r="N81" s="26"/>
    </row>
    <row r="82" ht="43.2" spans="1:14">
      <c r="A82" s="24"/>
      <c r="B82" s="25"/>
      <c r="C82" s="24"/>
      <c r="D82" s="24"/>
      <c r="E82" s="24" t="s">
        <v>150</v>
      </c>
      <c r="F82" s="24"/>
      <c r="G82" s="24"/>
      <c r="H82" s="24"/>
      <c r="I82" s="24" t="s">
        <v>153</v>
      </c>
      <c r="J82" s="24" t="s">
        <v>60</v>
      </c>
      <c r="K82" s="24">
        <v>917479.52</v>
      </c>
      <c r="L82" s="24">
        <v>0</v>
      </c>
      <c r="M82" s="24"/>
      <c r="N82" s="26"/>
    </row>
    <row r="83" ht="64.8" spans="1:14">
      <c r="A83" s="24">
        <f>MAX($A$1:A82)+1</f>
        <v>26</v>
      </c>
      <c r="B83" s="25">
        <v>45483</v>
      </c>
      <c r="C83" s="24" t="s">
        <v>17</v>
      </c>
      <c r="D83" s="24" t="s">
        <v>155</v>
      </c>
      <c r="E83" s="24" t="s">
        <v>156</v>
      </c>
      <c r="F83" s="24" t="s">
        <v>157</v>
      </c>
      <c r="G83" s="24" t="s">
        <v>21</v>
      </c>
      <c r="H83" s="24" t="s">
        <v>158</v>
      </c>
      <c r="I83" s="24" t="s">
        <v>159</v>
      </c>
      <c r="J83" s="24" t="s">
        <v>31</v>
      </c>
      <c r="K83" s="24">
        <v>180.56</v>
      </c>
      <c r="L83" s="24">
        <v>0</v>
      </c>
      <c r="M83" s="24" t="s">
        <v>25</v>
      </c>
      <c r="N83" s="26"/>
    </row>
    <row r="84" ht="64.8" spans="1:14">
      <c r="A84" s="24"/>
      <c r="B84" s="25"/>
      <c r="C84" s="24"/>
      <c r="D84" s="24"/>
      <c r="E84" s="24" t="s">
        <v>156</v>
      </c>
      <c r="F84" s="24"/>
      <c r="G84" s="24"/>
      <c r="H84" s="24"/>
      <c r="I84" s="24" t="s">
        <v>159</v>
      </c>
      <c r="J84" s="24" t="s">
        <v>24</v>
      </c>
      <c r="K84" s="24">
        <v>11943.31</v>
      </c>
      <c r="L84" s="24">
        <v>0</v>
      </c>
      <c r="M84" s="24"/>
      <c r="N84" s="26"/>
    </row>
    <row r="85" ht="64.8" spans="1:14">
      <c r="A85" s="24">
        <f>MAX($A$1:A84)+1</f>
        <v>27</v>
      </c>
      <c r="B85" s="25">
        <v>45483</v>
      </c>
      <c r="C85" s="24" t="s">
        <v>17</v>
      </c>
      <c r="D85" s="24" t="s">
        <v>160</v>
      </c>
      <c r="E85" s="24" t="s">
        <v>161</v>
      </c>
      <c r="F85" s="24" t="s">
        <v>162</v>
      </c>
      <c r="G85" s="24" t="s">
        <v>21</v>
      </c>
      <c r="H85" s="24" t="s">
        <v>163</v>
      </c>
      <c r="I85" s="24" t="s">
        <v>159</v>
      </c>
      <c r="J85" s="24" t="s">
        <v>31</v>
      </c>
      <c r="K85" s="24">
        <v>3442.82</v>
      </c>
      <c r="L85" s="24">
        <v>0</v>
      </c>
      <c r="M85" s="24" t="s">
        <v>25</v>
      </c>
      <c r="N85" s="26"/>
    </row>
    <row r="86" ht="64.8" spans="1:14">
      <c r="A86" s="24"/>
      <c r="B86" s="25"/>
      <c r="C86" s="24"/>
      <c r="D86" s="24"/>
      <c r="E86" s="24" t="s">
        <v>161</v>
      </c>
      <c r="F86" s="24"/>
      <c r="G86" s="24"/>
      <c r="H86" s="24"/>
      <c r="I86" s="24" t="s">
        <v>159</v>
      </c>
      <c r="J86" s="24" t="s">
        <v>24</v>
      </c>
      <c r="K86" s="24">
        <v>98366.32</v>
      </c>
      <c r="L86" s="24">
        <v>0</v>
      </c>
      <c r="M86" s="24"/>
      <c r="N86" s="26"/>
    </row>
    <row r="87" ht="32.4" spans="1:14">
      <c r="A87" s="24">
        <f>MAX($A$1:A86)+1</f>
        <v>28</v>
      </c>
      <c r="B87" s="25">
        <v>45483</v>
      </c>
      <c r="C87" s="24" t="s">
        <v>17</v>
      </c>
      <c r="D87" s="24" t="s">
        <v>164</v>
      </c>
      <c r="E87" s="24" t="s">
        <v>165</v>
      </c>
      <c r="F87" s="24" t="s">
        <v>166</v>
      </c>
      <c r="G87" s="24" t="s">
        <v>21</v>
      </c>
      <c r="H87" s="24" t="s">
        <v>167</v>
      </c>
      <c r="I87" s="24" t="s">
        <v>168</v>
      </c>
      <c r="J87" s="24" t="s">
        <v>60</v>
      </c>
      <c r="K87" s="24">
        <v>1400636.25</v>
      </c>
      <c r="L87" s="24">
        <v>0</v>
      </c>
      <c r="M87" s="24" t="s">
        <v>25</v>
      </c>
      <c r="N87" s="26"/>
    </row>
    <row r="88" ht="54" spans="1:14">
      <c r="A88" s="24">
        <f>MAX($A$1:A87)+1</f>
        <v>29</v>
      </c>
      <c r="B88" s="25">
        <v>45483</v>
      </c>
      <c r="C88" s="24" t="s">
        <v>17</v>
      </c>
      <c r="D88" s="24" t="s">
        <v>169</v>
      </c>
      <c r="E88" s="24" t="s">
        <v>170</v>
      </c>
      <c r="F88" s="24" t="s">
        <v>171</v>
      </c>
      <c r="G88" s="24" t="s">
        <v>21</v>
      </c>
      <c r="H88" s="24" t="s">
        <v>172</v>
      </c>
      <c r="I88" s="24" t="s">
        <v>173</v>
      </c>
      <c r="J88" s="24" t="s">
        <v>42</v>
      </c>
      <c r="K88" s="24">
        <v>72902.52</v>
      </c>
      <c r="L88" s="24">
        <v>0</v>
      </c>
      <c r="M88" s="24" t="s">
        <v>25</v>
      </c>
      <c r="N88" s="26"/>
    </row>
    <row r="89" ht="54" spans="1:14">
      <c r="A89" s="24"/>
      <c r="B89" s="25"/>
      <c r="C89" s="24"/>
      <c r="D89" s="24"/>
      <c r="E89" s="24" t="s">
        <v>170</v>
      </c>
      <c r="F89" s="24"/>
      <c r="G89" s="24"/>
      <c r="H89" s="24"/>
      <c r="I89" s="24" t="s">
        <v>173</v>
      </c>
      <c r="J89" s="24" t="s">
        <v>31</v>
      </c>
      <c r="K89" s="24">
        <v>15931.07</v>
      </c>
      <c r="L89" s="24">
        <v>0</v>
      </c>
      <c r="M89" s="24"/>
      <c r="N89" s="26"/>
    </row>
    <row r="90" ht="54" spans="1:14">
      <c r="A90" s="24"/>
      <c r="B90" s="25"/>
      <c r="C90" s="24"/>
      <c r="D90" s="24"/>
      <c r="E90" s="24" t="s">
        <v>170</v>
      </c>
      <c r="F90" s="24"/>
      <c r="G90" s="24"/>
      <c r="H90" s="24"/>
      <c r="I90" s="24" t="s">
        <v>173</v>
      </c>
      <c r="J90" s="24" t="s">
        <v>24</v>
      </c>
      <c r="K90" s="24">
        <v>221267.62</v>
      </c>
      <c r="L90" s="24">
        <v>0</v>
      </c>
      <c r="M90" s="24"/>
      <c r="N90" s="26"/>
    </row>
    <row r="91" ht="21.6" spans="1:14">
      <c r="A91" s="24">
        <f>MAX($A$1:A90)+1</f>
        <v>30</v>
      </c>
      <c r="B91" s="25">
        <v>45483</v>
      </c>
      <c r="C91" s="24" t="s">
        <v>17</v>
      </c>
      <c r="D91" s="24" t="s">
        <v>174</v>
      </c>
      <c r="E91" s="24" t="s">
        <v>175</v>
      </c>
      <c r="F91" s="24" t="s">
        <v>176</v>
      </c>
      <c r="G91" s="24" t="s">
        <v>21</v>
      </c>
      <c r="H91" s="24" t="s">
        <v>177</v>
      </c>
      <c r="I91" s="24" t="s">
        <v>178</v>
      </c>
      <c r="J91" s="24" t="s">
        <v>31</v>
      </c>
      <c r="K91" s="24">
        <v>2978.22</v>
      </c>
      <c r="L91" s="24">
        <v>0</v>
      </c>
      <c r="M91" s="24" t="s">
        <v>25</v>
      </c>
      <c r="N91" s="26"/>
    </row>
    <row r="92" ht="21.6" spans="1:14">
      <c r="A92" s="24"/>
      <c r="B92" s="25"/>
      <c r="C92" s="24"/>
      <c r="D92" s="24"/>
      <c r="E92" s="24" t="s">
        <v>175</v>
      </c>
      <c r="F92" s="24"/>
      <c r="G92" s="24"/>
      <c r="H92" s="24"/>
      <c r="I92" s="24" t="s">
        <v>178</v>
      </c>
      <c r="J92" s="24" t="s">
        <v>24</v>
      </c>
      <c r="K92" s="24">
        <v>49973.69</v>
      </c>
      <c r="L92" s="24">
        <v>0</v>
      </c>
      <c r="M92" s="24"/>
      <c r="N92" s="26"/>
    </row>
    <row r="93" ht="21.6" spans="1:14">
      <c r="A93" s="24"/>
      <c r="B93" s="25"/>
      <c r="C93" s="24"/>
      <c r="D93" s="24"/>
      <c r="E93" s="24" t="s">
        <v>175</v>
      </c>
      <c r="F93" s="24"/>
      <c r="G93" s="24"/>
      <c r="H93" s="24"/>
      <c r="I93" s="24" t="s">
        <v>178</v>
      </c>
      <c r="J93" s="24" t="s">
        <v>43</v>
      </c>
      <c r="K93" s="24">
        <v>30.7</v>
      </c>
      <c r="L93" s="24">
        <v>0</v>
      </c>
      <c r="M93" s="24"/>
      <c r="N93" s="26"/>
    </row>
    <row r="94" ht="21.6" spans="1:14">
      <c r="A94" s="24"/>
      <c r="B94" s="25"/>
      <c r="C94" s="24"/>
      <c r="D94" s="24"/>
      <c r="E94" s="24" t="s">
        <v>175</v>
      </c>
      <c r="F94" s="24"/>
      <c r="G94" s="24"/>
      <c r="H94" s="24"/>
      <c r="I94" s="24" t="s">
        <v>178</v>
      </c>
      <c r="J94" s="24" t="s">
        <v>31</v>
      </c>
      <c r="K94" s="24">
        <v>796.86</v>
      </c>
      <c r="L94" s="24">
        <v>0</v>
      </c>
      <c r="M94" s="24"/>
      <c r="N94" s="26"/>
    </row>
    <row r="95" ht="21.6" spans="1:14">
      <c r="A95" s="24"/>
      <c r="B95" s="25"/>
      <c r="C95" s="24"/>
      <c r="D95" s="24"/>
      <c r="E95" s="24" t="s">
        <v>175</v>
      </c>
      <c r="F95" s="24"/>
      <c r="G95" s="24"/>
      <c r="H95" s="24"/>
      <c r="I95" s="24" t="s">
        <v>178</v>
      </c>
      <c r="J95" s="24" t="s">
        <v>24</v>
      </c>
      <c r="K95" s="24">
        <v>11383.7</v>
      </c>
      <c r="L95" s="24">
        <v>0</v>
      </c>
      <c r="M95" s="24"/>
      <c r="N95" s="26"/>
    </row>
    <row r="96" ht="32.4" spans="1:14">
      <c r="A96" s="24">
        <f>MAX($A$1:A95)+1</f>
        <v>31</v>
      </c>
      <c r="B96" s="25">
        <v>45483</v>
      </c>
      <c r="C96" s="24" t="s">
        <v>17</v>
      </c>
      <c r="D96" s="24" t="s">
        <v>179</v>
      </c>
      <c r="E96" s="24" t="s">
        <v>180</v>
      </c>
      <c r="F96" s="24" t="s">
        <v>181</v>
      </c>
      <c r="G96" s="24" t="s">
        <v>21</v>
      </c>
      <c r="H96" s="24" t="s">
        <v>182</v>
      </c>
      <c r="I96" s="24" t="s">
        <v>183</v>
      </c>
      <c r="J96" s="24" t="s">
        <v>31</v>
      </c>
      <c r="K96" s="24">
        <v>282.53</v>
      </c>
      <c r="L96" s="24">
        <v>282.53</v>
      </c>
      <c r="M96" s="24" t="s">
        <v>25</v>
      </c>
      <c r="N96" s="26"/>
    </row>
    <row r="97" ht="32.4" spans="1:14">
      <c r="A97" s="24"/>
      <c r="B97" s="25"/>
      <c r="C97" s="24"/>
      <c r="D97" s="24"/>
      <c r="E97" s="24" t="s">
        <v>180</v>
      </c>
      <c r="F97" s="24"/>
      <c r="G97" s="24"/>
      <c r="H97" s="24"/>
      <c r="I97" s="24" t="s">
        <v>183</v>
      </c>
      <c r="J97" s="24" t="s">
        <v>60</v>
      </c>
      <c r="K97" s="24">
        <v>180000</v>
      </c>
      <c r="L97" s="24">
        <v>180000</v>
      </c>
      <c r="M97" s="24"/>
      <c r="N97" s="26"/>
    </row>
    <row r="98" ht="32.4" spans="1:14">
      <c r="A98" s="24"/>
      <c r="B98" s="25"/>
      <c r="C98" s="24"/>
      <c r="D98" s="24"/>
      <c r="E98" s="24" t="s">
        <v>180</v>
      </c>
      <c r="F98" s="24"/>
      <c r="G98" s="24"/>
      <c r="H98" s="24"/>
      <c r="I98" s="24" t="s">
        <v>183</v>
      </c>
      <c r="J98" s="24" t="s">
        <v>24</v>
      </c>
      <c r="K98" s="24">
        <v>19348.78</v>
      </c>
      <c r="L98" s="24">
        <v>4036.16</v>
      </c>
      <c r="M98" s="24"/>
      <c r="N98" s="26"/>
    </row>
    <row r="99" ht="32.4" spans="1:14">
      <c r="A99" s="24">
        <f>MAX($A$1:A98)+1</f>
        <v>32</v>
      </c>
      <c r="B99" s="25">
        <v>45483</v>
      </c>
      <c r="C99" s="24" t="s">
        <v>17</v>
      </c>
      <c r="D99" s="24" t="s">
        <v>184</v>
      </c>
      <c r="E99" s="24" t="s">
        <v>185</v>
      </c>
      <c r="F99" s="24" t="s">
        <v>186</v>
      </c>
      <c r="G99" s="24" t="s">
        <v>21</v>
      </c>
      <c r="H99" s="24" t="s">
        <v>187</v>
      </c>
      <c r="I99" s="24" t="s">
        <v>188</v>
      </c>
      <c r="J99" s="24" t="s">
        <v>60</v>
      </c>
      <c r="K99" s="24">
        <v>5340673.2</v>
      </c>
      <c r="L99" s="24">
        <v>890112.2</v>
      </c>
      <c r="M99" s="24" t="s">
        <v>25</v>
      </c>
      <c r="N99" s="26"/>
    </row>
    <row r="100" ht="32.4" spans="1:14">
      <c r="A100" s="24"/>
      <c r="B100" s="25"/>
      <c r="C100" s="24"/>
      <c r="D100" s="24"/>
      <c r="E100" s="24" t="s">
        <v>185</v>
      </c>
      <c r="F100" s="24"/>
      <c r="G100" s="24"/>
      <c r="H100" s="24"/>
      <c r="I100" s="24" t="s">
        <v>188</v>
      </c>
      <c r="J100" s="24" t="s">
        <v>54</v>
      </c>
      <c r="K100" s="24">
        <v>1289029.68</v>
      </c>
      <c r="L100" s="24">
        <v>214838.28</v>
      </c>
      <c r="M100" s="24"/>
      <c r="N100" s="26"/>
    </row>
    <row r="101" ht="32.4" spans="1:14">
      <c r="A101" s="24"/>
      <c r="B101" s="25"/>
      <c r="C101" s="24"/>
      <c r="D101" s="24"/>
      <c r="E101" s="24" t="s">
        <v>185</v>
      </c>
      <c r="F101" s="24"/>
      <c r="G101" s="24"/>
      <c r="H101" s="24"/>
      <c r="I101" s="24" t="s">
        <v>188</v>
      </c>
      <c r="J101" s="24" t="s">
        <v>60</v>
      </c>
      <c r="K101" s="24">
        <v>890112.2</v>
      </c>
      <c r="L101" s="24">
        <v>0</v>
      </c>
      <c r="M101" s="24"/>
      <c r="N101" s="26"/>
    </row>
    <row r="102" ht="32.4" spans="1:14">
      <c r="A102" s="24"/>
      <c r="B102" s="25"/>
      <c r="C102" s="24"/>
      <c r="D102" s="24"/>
      <c r="E102" s="24" t="s">
        <v>185</v>
      </c>
      <c r="F102" s="24"/>
      <c r="G102" s="24"/>
      <c r="H102" s="24"/>
      <c r="I102" s="24" t="s">
        <v>188</v>
      </c>
      <c r="J102" s="24" t="s">
        <v>54</v>
      </c>
      <c r="K102" s="24">
        <v>214838.28</v>
      </c>
      <c r="L102" s="24">
        <v>0</v>
      </c>
      <c r="M102" s="24"/>
      <c r="N102" s="26"/>
    </row>
    <row r="103" ht="32.4" spans="1:14">
      <c r="A103" s="24"/>
      <c r="B103" s="25"/>
      <c r="C103" s="24"/>
      <c r="D103" s="24"/>
      <c r="E103" s="24" t="s">
        <v>185</v>
      </c>
      <c r="F103" s="24"/>
      <c r="G103" s="24"/>
      <c r="H103" s="24"/>
      <c r="I103" s="24" t="s">
        <v>188</v>
      </c>
      <c r="J103" s="24" t="s">
        <v>42</v>
      </c>
      <c r="K103" s="24">
        <v>16170542.22</v>
      </c>
      <c r="L103" s="24">
        <v>0</v>
      </c>
      <c r="M103" s="24"/>
      <c r="N103" s="26"/>
    </row>
    <row r="104" ht="32.4" spans="1:14">
      <c r="A104" s="24"/>
      <c r="B104" s="25"/>
      <c r="C104" s="24"/>
      <c r="D104" s="24"/>
      <c r="E104" s="24" t="s">
        <v>185</v>
      </c>
      <c r="F104" s="24"/>
      <c r="G104" s="24"/>
      <c r="H104" s="24"/>
      <c r="I104" s="24" t="s">
        <v>188</v>
      </c>
      <c r="J104" s="24" t="s">
        <v>43</v>
      </c>
      <c r="K104" s="24">
        <v>32444.8</v>
      </c>
      <c r="L104" s="24">
        <v>0</v>
      </c>
      <c r="M104" s="24"/>
      <c r="N104" s="26"/>
    </row>
    <row r="105" ht="21.6" spans="1:14">
      <c r="A105" s="24">
        <f>MAX($A$1:A104)+1</f>
        <v>33</v>
      </c>
      <c r="B105" s="25">
        <v>45483</v>
      </c>
      <c r="C105" s="24" t="s">
        <v>17</v>
      </c>
      <c r="D105" s="24" t="s">
        <v>189</v>
      </c>
      <c r="E105" s="24" t="s">
        <v>190</v>
      </c>
      <c r="F105" s="24" t="s">
        <v>191</v>
      </c>
      <c r="G105" s="24" t="s">
        <v>21</v>
      </c>
      <c r="H105" s="24" t="s">
        <v>192</v>
      </c>
      <c r="I105" s="24" t="s">
        <v>193</v>
      </c>
      <c r="J105" s="24" t="s">
        <v>60</v>
      </c>
      <c r="K105" s="24">
        <v>47007.9</v>
      </c>
      <c r="L105" s="24">
        <v>24741</v>
      </c>
      <c r="M105" s="24" t="s">
        <v>25</v>
      </c>
      <c r="N105" s="26"/>
    </row>
    <row r="106" ht="21.6" spans="1:14">
      <c r="A106" s="24"/>
      <c r="B106" s="25"/>
      <c r="C106" s="24"/>
      <c r="D106" s="24"/>
      <c r="E106" s="24" t="s">
        <v>190</v>
      </c>
      <c r="F106" s="24"/>
      <c r="G106" s="24"/>
      <c r="H106" s="24"/>
      <c r="I106" s="24" t="s">
        <v>193</v>
      </c>
      <c r="J106" s="24" t="s">
        <v>54</v>
      </c>
      <c r="K106" s="24">
        <v>10184.59</v>
      </c>
      <c r="L106" s="24">
        <v>1198.19</v>
      </c>
      <c r="M106" s="24"/>
      <c r="N106" s="26"/>
    </row>
    <row r="107" ht="32.4" spans="1:14">
      <c r="A107" s="24">
        <f>MAX($A$1:A106)+1</f>
        <v>34</v>
      </c>
      <c r="B107" s="25">
        <v>45483</v>
      </c>
      <c r="C107" s="24" t="s">
        <v>17</v>
      </c>
      <c r="D107" s="24" t="s">
        <v>194</v>
      </c>
      <c r="E107" s="24" t="s">
        <v>195</v>
      </c>
      <c r="F107" s="24" t="s">
        <v>196</v>
      </c>
      <c r="G107" s="24" t="s">
        <v>21</v>
      </c>
      <c r="H107" s="24" t="s">
        <v>197</v>
      </c>
      <c r="I107" s="24" t="s">
        <v>198</v>
      </c>
      <c r="J107" s="24" t="s">
        <v>43</v>
      </c>
      <c r="K107" s="24">
        <v>23084.3</v>
      </c>
      <c r="L107" s="24">
        <v>0</v>
      </c>
      <c r="M107" s="24" t="s">
        <v>25</v>
      </c>
      <c r="N107" s="26"/>
    </row>
    <row r="108" ht="32.4" spans="1:14">
      <c r="A108" s="24"/>
      <c r="B108" s="25"/>
      <c r="C108" s="24"/>
      <c r="D108" s="24"/>
      <c r="E108" s="24" t="s">
        <v>195</v>
      </c>
      <c r="F108" s="24"/>
      <c r="G108" s="24"/>
      <c r="H108" s="24"/>
      <c r="I108" s="24" t="s">
        <v>198</v>
      </c>
      <c r="J108" s="24" t="s">
        <v>93</v>
      </c>
      <c r="K108" s="24">
        <v>60375.77</v>
      </c>
      <c r="L108" s="24">
        <v>0</v>
      </c>
      <c r="M108" s="24"/>
      <c r="N108" s="26"/>
    </row>
    <row r="109" ht="32.4" spans="1:14">
      <c r="A109" s="24"/>
      <c r="B109" s="25"/>
      <c r="C109" s="24"/>
      <c r="D109" s="24"/>
      <c r="E109" s="24" t="s">
        <v>195</v>
      </c>
      <c r="F109" s="24"/>
      <c r="G109" s="24"/>
      <c r="H109" s="24"/>
      <c r="I109" s="24" t="s">
        <v>198</v>
      </c>
      <c r="J109" s="24" t="s">
        <v>31</v>
      </c>
      <c r="K109" s="24">
        <v>4131.34</v>
      </c>
      <c r="L109" s="24">
        <v>0</v>
      </c>
      <c r="M109" s="24"/>
      <c r="N109" s="26"/>
    </row>
    <row r="110" ht="32.4" spans="1:14">
      <c r="A110" s="24"/>
      <c r="B110" s="25"/>
      <c r="C110" s="24"/>
      <c r="D110" s="24"/>
      <c r="E110" s="24" t="s">
        <v>195</v>
      </c>
      <c r="F110" s="24"/>
      <c r="G110" s="24"/>
      <c r="H110" s="24"/>
      <c r="I110" s="24" t="s">
        <v>198</v>
      </c>
      <c r="J110" s="24" t="s">
        <v>199</v>
      </c>
      <c r="K110" s="24">
        <v>413133.81</v>
      </c>
      <c r="L110" s="24">
        <v>0</v>
      </c>
      <c r="M110" s="24"/>
      <c r="N110" s="26"/>
    </row>
    <row r="111" ht="32.4" spans="1:14">
      <c r="A111" s="24"/>
      <c r="B111" s="25"/>
      <c r="C111" s="24"/>
      <c r="D111" s="24"/>
      <c r="E111" s="24" t="s">
        <v>195</v>
      </c>
      <c r="F111" s="24"/>
      <c r="G111" s="24"/>
      <c r="H111" s="24"/>
      <c r="I111" s="24" t="s">
        <v>198</v>
      </c>
      <c r="J111" s="24" t="s">
        <v>31</v>
      </c>
      <c r="K111" s="24">
        <v>314</v>
      </c>
      <c r="L111" s="24">
        <v>0</v>
      </c>
      <c r="M111" s="24"/>
      <c r="N111" s="26"/>
    </row>
    <row r="112" ht="32.4" spans="1:14">
      <c r="A112" s="24"/>
      <c r="B112" s="25"/>
      <c r="C112" s="24"/>
      <c r="D112" s="24"/>
      <c r="E112" s="24" t="s">
        <v>195</v>
      </c>
      <c r="F112" s="24"/>
      <c r="G112" s="24"/>
      <c r="H112" s="24"/>
      <c r="I112" s="24" t="s">
        <v>198</v>
      </c>
      <c r="J112" s="24" t="s">
        <v>24</v>
      </c>
      <c r="K112" s="24">
        <v>62800</v>
      </c>
      <c r="L112" s="24">
        <v>0</v>
      </c>
      <c r="M112" s="24"/>
      <c r="N112" s="26"/>
    </row>
    <row r="113" ht="32.4" spans="1:14">
      <c r="A113" s="24">
        <f>MAX($A$1:A112)+1</f>
        <v>35</v>
      </c>
      <c r="B113" s="25">
        <v>45483</v>
      </c>
      <c r="C113" s="24" t="s">
        <v>17</v>
      </c>
      <c r="D113" s="24" t="s">
        <v>200</v>
      </c>
      <c r="E113" s="24" t="s">
        <v>201</v>
      </c>
      <c r="F113" s="24" t="s">
        <v>202</v>
      </c>
      <c r="G113" s="24" t="s">
        <v>21</v>
      </c>
      <c r="H113" s="24" t="s">
        <v>203</v>
      </c>
      <c r="I113" s="24" t="s">
        <v>204</v>
      </c>
      <c r="J113" s="24" t="s">
        <v>43</v>
      </c>
      <c r="K113" s="24">
        <v>4208.2</v>
      </c>
      <c r="L113" s="24">
        <v>0</v>
      </c>
      <c r="M113" s="24" t="s">
        <v>25</v>
      </c>
      <c r="N113" s="26"/>
    </row>
    <row r="114" ht="32.4" spans="1:14">
      <c r="A114" s="24"/>
      <c r="B114" s="25"/>
      <c r="C114" s="24"/>
      <c r="D114" s="24"/>
      <c r="E114" s="24" t="s">
        <v>201</v>
      </c>
      <c r="F114" s="24"/>
      <c r="G114" s="24"/>
      <c r="H114" s="24"/>
      <c r="I114" s="24" t="s">
        <v>204</v>
      </c>
      <c r="J114" s="24" t="s">
        <v>93</v>
      </c>
      <c r="K114" s="24">
        <v>240459.48</v>
      </c>
      <c r="L114" s="24">
        <v>0</v>
      </c>
      <c r="M114" s="24"/>
      <c r="N114" s="26"/>
    </row>
    <row r="115" ht="32.4" spans="1:14">
      <c r="A115" s="24"/>
      <c r="B115" s="25"/>
      <c r="C115" s="24"/>
      <c r="D115" s="24"/>
      <c r="E115" s="24" t="s">
        <v>201</v>
      </c>
      <c r="F115" s="24"/>
      <c r="G115" s="24"/>
      <c r="H115" s="24"/>
      <c r="I115" s="24" t="s">
        <v>204</v>
      </c>
      <c r="J115" s="24" t="s">
        <v>31</v>
      </c>
      <c r="K115" s="24">
        <v>20336.62</v>
      </c>
      <c r="L115" s="24">
        <v>0</v>
      </c>
      <c r="M115" s="24"/>
      <c r="N115" s="26"/>
    </row>
    <row r="116" ht="32.4" spans="1:14">
      <c r="A116" s="24"/>
      <c r="B116" s="25"/>
      <c r="C116" s="24"/>
      <c r="D116" s="24"/>
      <c r="E116" s="24" t="s">
        <v>201</v>
      </c>
      <c r="F116" s="24"/>
      <c r="G116" s="24"/>
      <c r="H116" s="24"/>
      <c r="I116" s="24" t="s">
        <v>204</v>
      </c>
      <c r="J116" s="24" t="s">
        <v>60</v>
      </c>
      <c r="K116" s="24">
        <v>16448.63</v>
      </c>
      <c r="L116" s="24">
        <v>0</v>
      </c>
      <c r="M116" s="24"/>
      <c r="N116" s="26"/>
    </row>
    <row r="117" ht="32.4" spans="1:14">
      <c r="A117" s="24"/>
      <c r="B117" s="25"/>
      <c r="C117" s="24"/>
      <c r="D117" s="24"/>
      <c r="E117" s="24" t="s">
        <v>201</v>
      </c>
      <c r="F117" s="24"/>
      <c r="G117" s="24"/>
      <c r="H117" s="24"/>
      <c r="I117" s="24" t="s">
        <v>204</v>
      </c>
      <c r="J117" s="24" t="s">
        <v>24</v>
      </c>
      <c r="K117" s="24">
        <v>290523.14</v>
      </c>
      <c r="L117" s="24">
        <v>0</v>
      </c>
      <c r="M117" s="24"/>
      <c r="N117" s="26"/>
    </row>
    <row r="118" ht="32.4" spans="1:14">
      <c r="A118" s="24"/>
      <c r="B118" s="25"/>
      <c r="C118" s="24"/>
      <c r="D118" s="24"/>
      <c r="E118" s="24" t="s">
        <v>201</v>
      </c>
      <c r="F118" s="24"/>
      <c r="G118" s="24"/>
      <c r="H118" s="24"/>
      <c r="I118" s="24" t="s">
        <v>204</v>
      </c>
      <c r="J118" s="24" t="s">
        <v>54</v>
      </c>
      <c r="K118" s="24">
        <v>628.19</v>
      </c>
      <c r="L118" s="24">
        <v>0</v>
      </c>
      <c r="M118" s="24"/>
      <c r="N118" s="26"/>
    </row>
    <row r="119" ht="32.4" spans="1:14">
      <c r="A119" s="24"/>
      <c r="B119" s="25"/>
      <c r="C119" s="24"/>
      <c r="D119" s="24"/>
      <c r="E119" s="24" t="s">
        <v>201</v>
      </c>
      <c r="F119" s="24"/>
      <c r="G119" s="24"/>
      <c r="H119" s="24"/>
      <c r="I119" s="24" t="s">
        <v>204</v>
      </c>
      <c r="J119" s="24" t="s">
        <v>93</v>
      </c>
      <c r="K119" s="24">
        <v>2008290.47</v>
      </c>
      <c r="L119" s="24">
        <v>0</v>
      </c>
      <c r="M119" s="24"/>
      <c r="N119" s="26"/>
    </row>
    <row r="120" ht="32.4" spans="1:14">
      <c r="A120" s="24"/>
      <c r="B120" s="25"/>
      <c r="C120" s="24"/>
      <c r="D120" s="24"/>
      <c r="E120" s="24" t="s">
        <v>201</v>
      </c>
      <c r="F120" s="24"/>
      <c r="G120" s="24"/>
      <c r="H120" s="24"/>
      <c r="I120" s="24" t="s">
        <v>204</v>
      </c>
      <c r="J120" s="24" t="s">
        <v>31</v>
      </c>
      <c r="K120" s="24">
        <v>8633.26</v>
      </c>
      <c r="L120" s="24">
        <v>0</v>
      </c>
      <c r="M120" s="24"/>
      <c r="N120" s="26"/>
    </row>
    <row r="121" ht="32.4" spans="1:14">
      <c r="A121" s="24"/>
      <c r="B121" s="25"/>
      <c r="C121" s="24"/>
      <c r="D121" s="24"/>
      <c r="E121" s="24" t="s">
        <v>201</v>
      </c>
      <c r="F121" s="24"/>
      <c r="G121" s="24"/>
      <c r="H121" s="24"/>
      <c r="I121" s="24" t="s">
        <v>204</v>
      </c>
      <c r="J121" s="24" t="s">
        <v>60</v>
      </c>
      <c r="K121" s="24">
        <v>104800.74</v>
      </c>
      <c r="L121" s="24">
        <v>14470.62</v>
      </c>
      <c r="M121" s="24"/>
      <c r="N121" s="26"/>
    </row>
    <row r="122" ht="32.4" spans="1:14">
      <c r="A122" s="24"/>
      <c r="B122" s="25"/>
      <c r="C122" s="24"/>
      <c r="D122" s="24"/>
      <c r="E122" s="24" t="s">
        <v>201</v>
      </c>
      <c r="F122" s="24"/>
      <c r="G122" s="24"/>
      <c r="H122" s="24"/>
      <c r="I122" s="24" t="s">
        <v>204</v>
      </c>
      <c r="J122" s="24" t="s">
        <v>24</v>
      </c>
      <c r="K122" s="24">
        <v>123327.23</v>
      </c>
      <c r="L122" s="24">
        <v>0</v>
      </c>
      <c r="M122" s="24"/>
      <c r="N122" s="26"/>
    </row>
    <row r="123" ht="32.4" spans="1:14">
      <c r="A123" s="24"/>
      <c r="B123" s="25"/>
      <c r="C123" s="24"/>
      <c r="D123" s="24"/>
      <c r="E123" s="24" t="s">
        <v>201</v>
      </c>
      <c r="F123" s="24"/>
      <c r="G123" s="24"/>
      <c r="H123" s="24"/>
      <c r="I123" s="24" t="s">
        <v>204</v>
      </c>
      <c r="J123" s="24" t="s">
        <v>54</v>
      </c>
      <c r="K123" s="24">
        <v>3769.14</v>
      </c>
      <c r="L123" s="24">
        <v>628.19</v>
      </c>
      <c r="M123" s="24"/>
      <c r="N123" s="26"/>
    </row>
    <row r="124" ht="21.6" spans="1:14">
      <c r="A124" s="24">
        <f>MAX($A$1:A123)+1</f>
        <v>36</v>
      </c>
      <c r="B124" s="25">
        <v>45483</v>
      </c>
      <c r="C124" s="24" t="s">
        <v>17</v>
      </c>
      <c r="D124" s="24" t="s">
        <v>205</v>
      </c>
      <c r="E124" s="24" t="s">
        <v>206</v>
      </c>
      <c r="F124" s="24" t="s">
        <v>207</v>
      </c>
      <c r="G124" s="24" t="s">
        <v>21</v>
      </c>
      <c r="H124" s="24" t="s">
        <v>208</v>
      </c>
      <c r="I124" s="24" t="s">
        <v>209</v>
      </c>
      <c r="J124" s="24" t="s">
        <v>60</v>
      </c>
      <c r="K124" s="24">
        <v>336230.25</v>
      </c>
      <c r="L124" s="24">
        <v>67246.05</v>
      </c>
      <c r="M124" s="24" t="s">
        <v>25</v>
      </c>
      <c r="N124" s="26"/>
    </row>
    <row r="125" ht="21.6" spans="1:14">
      <c r="A125" s="24"/>
      <c r="B125" s="25"/>
      <c r="C125" s="24"/>
      <c r="D125" s="24"/>
      <c r="E125" s="24" t="s">
        <v>206</v>
      </c>
      <c r="F125" s="24"/>
      <c r="G125" s="24"/>
      <c r="H125" s="24"/>
      <c r="I125" s="24" t="s">
        <v>209</v>
      </c>
      <c r="J125" s="24" t="s">
        <v>54</v>
      </c>
      <c r="K125" s="24">
        <v>78124.8</v>
      </c>
      <c r="L125" s="24">
        <v>15624.96</v>
      </c>
      <c r="M125" s="24"/>
      <c r="N125" s="26"/>
    </row>
    <row r="126" ht="32.4" spans="1:14">
      <c r="A126" s="24">
        <f>MAX($A$1:A125)+1</f>
        <v>37</v>
      </c>
      <c r="B126" s="25">
        <v>45483</v>
      </c>
      <c r="C126" s="24" t="s">
        <v>17</v>
      </c>
      <c r="D126" s="24" t="s">
        <v>210</v>
      </c>
      <c r="E126" s="24" t="s">
        <v>211</v>
      </c>
      <c r="F126" s="24" t="s">
        <v>212</v>
      </c>
      <c r="G126" s="24" t="s">
        <v>21</v>
      </c>
      <c r="H126" s="24" t="s">
        <v>213</v>
      </c>
      <c r="I126" s="24" t="s">
        <v>214</v>
      </c>
      <c r="J126" s="24" t="s">
        <v>93</v>
      </c>
      <c r="K126" s="24">
        <v>2623973.44</v>
      </c>
      <c r="L126" s="24">
        <v>0</v>
      </c>
      <c r="M126" s="24" t="s">
        <v>25</v>
      </c>
      <c r="N126" s="26"/>
    </row>
    <row r="127" ht="43.2" spans="1:14">
      <c r="A127" s="24">
        <f>MAX($A$1:A126)+1</f>
        <v>38</v>
      </c>
      <c r="B127" s="25">
        <v>45483</v>
      </c>
      <c r="C127" s="24" t="s">
        <v>17</v>
      </c>
      <c r="D127" s="24" t="s">
        <v>215</v>
      </c>
      <c r="E127" s="24" t="s">
        <v>216</v>
      </c>
      <c r="F127" s="24" t="s">
        <v>217</v>
      </c>
      <c r="G127" s="24" t="s">
        <v>21</v>
      </c>
      <c r="H127" s="24" t="s">
        <v>218</v>
      </c>
      <c r="I127" s="24" t="s">
        <v>219</v>
      </c>
      <c r="J127" s="24" t="s">
        <v>31</v>
      </c>
      <c r="K127" s="24">
        <v>64.06</v>
      </c>
      <c r="L127" s="24">
        <v>0</v>
      </c>
      <c r="M127" s="24" t="s">
        <v>25</v>
      </c>
      <c r="N127" s="26"/>
    </row>
    <row r="128" ht="43.2" spans="1:14">
      <c r="A128" s="24"/>
      <c r="B128" s="25"/>
      <c r="C128" s="24"/>
      <c r="D128" s="24"/>
      <c r="E128" s="24" t="s">
        <v>216</v>
      </c>
      <c r="F128" s="24"/>
      <c r="G128" s="24"/>
      <c r="H128" s="24"/>
      <c r="I128" s="24" t="s">
        <v>219</v>
      </c>
      <c r="J128" s="24" t="s">
        <v>24</v>
      </c>
      <c r="K128" s="24">
        <v>9546.23</v>
      </c>
      <c r="L128" s="24">
        <v>0</v>
      </c>
      <c r="M128" s="24"/>
      <c r="N128" s="26"/>
    </row>
    <row r="129" ht="32.4" spans="1:14">
      <c r="A129" s="24">
        <f>MAX($A$1:A128)+1</f>
        <v>39</v>
      </c>
      <c r="B129" s="25">
        <v>45483</v>
      </c>
      <c r="C129" s="24" t="s">
        <v>17</v>
      </c>
      <c r="D129" s="24" t="s">
        <v>220</v>
      </c>
      <c r="E129" s="24" t="s">
        <v>221</v>
      </c>
      <c r="F129" s="24" t="s">
        <v>222</v>
      </c>
      <c r="G129" s="24" t="s">
        <v>21</v>
      </c>
      <c r="H129" s="24" t="s">
        <v>223</v>
      </c>
      <c r="I129" s="24" t="s">
        <v>224</v>
      </c>
      <c r="J129" s="24" t="s">
        <v>43</v>
      </c>
      <c r="K129" s="24">
        <v>20.09</v>
      </c>
      <c r="L129" s="24">
        <v>20.09</v>
      </c>
      <c r="M129" s="24" t="s">
        <v>25</v>
      </c>
      <c r="N129" s="26"/>
    </row>
    <row r="130" ht="32.4" spans="1:14">
      <c r="A130" s="24"/>
      <c r="B130" s="25"/>
      <c r="C130" s="24"/>
      <c r="D130" s="24"/>
      <c r="E130" s="24" t="s">
        <v>221</v>
      </c>
      <c r="F130" s="24"/>
      <c r="G130" s="24"/>
      <c r="H130" s="24"/>
      <c r="I130" s="24" t="s">
        <v>224</v>
      </c>
      <c r="J130" s="24" t="s">
        <v>31</v>
      </c>
      <c r="K130" s="24">
        <v>584.27</v>
      </c>
      <c r="L130" s="24">
        <v>584.27</v>
      </c>
      <c r="M130" s="24"/>
      <c r="N130" s="26"/>
    </row>
    <row r="131" ht="32.4" spans="1:14">
      <c r="A131" s="24"/>
      <c r="B131" s="25"/>
      <c r="C131" s="24"/>
      <c r="D131" s="24"/>
      <c r="E131" s="24" t="s">
        <v>221</v>
      </c>
      <c r="F131" s="24"/>
      <c r="G131" s="24"/>
      <c r="H131" s="24"/>
      <c r="I131" s="24" t="s">
        <v>224</v>
      </c>
      <c r="J131" s="24" t="s">
        <v>24</v>
      </c>
      <c r="K131" s="24">
        <v>16693.4</v>
      </c>
      <c r="L131" s="24">
        <v>16693.4</v>
      </c>
      <c r="M131" s="24"/>
      <c r="N131" s="26"/>
    </row>
    <row r="132" ht="43.2" spans="1:14">
      <c r="A132" s="24">
        <f>MAX($A$1:A131)+1</f>
        <v>40</v>
      </c>
      <c r="B132" s="25">
        <v>45483</v>
      </c>
      <c r="C132" s="24" t="s">
        <v>17</v>
      </c>
      <c r="D132" s="24" t="s">
        <v>225</v>
      </c>
      <c r="E132" s="24" t="s">
        <v>226</v>
      </c>
      <c r="F132" s="24" t="s">
        <v>227</v>
      </c>
      <c r="G132" s="24" t="s">
        <v>21</v>
      </c>
      <c r="H132" s="24" t="s">
        <v>228</v>
      </c>
      <c r="I132" s="24" t="s">
        <v>229</v>
      </c>
      <c r="J132" s="24" t="s">
        <v>31</v>
      </c>
      <c r="K132" s="24">
        <v>1997.86</v>
      </c>
      <c r="L132" s="24">
        <v>1997.86</v>
      </c>
      <c r="M132" s="24" t="s">
        <v>25</v>
      </c>
      <c r="N132" s="26"/>
    </row>
    <row r="133" ht="43.2" spans="1:14">
      <c r="A133" s="24"/>
      <c r="B133" s="25"/>
      <c r="C133" s="24"/>
      <c r="D133" s="24"/>
      <c r="E133" s="24" t="s">
        <v>226</v>
      </c>
      <c r="F133" s="24"/>
      <c r="G133" s="24"/>
      <c r="H133" s="24"/>
      <c r="I133" s="24" t="s">
        <v>229</v>
      </c>
      <c r="J133" s="24" t="s">
        <v>24</v>
      </c>
      <c r="K133" s="24">
        <v>57081.72</v>
      </c>
      <c r="L133" s="24">
        <v>57081.72</v>
      </c>
      <c r="M133" s="24"/>
      <c r="N133" s="26"/>
    </row>
    <row r="134" ht="32.4" spans="1:14">
      <c r="A134" s="24">
        <f>MAX($A$1:A133)+1</f>
        <v>41</v>
      </c>
      <c r="B134" s="25">
        <v>45483</v>
      </c>
      <c r="C134" s="24" t="s">
        <v>17</v>
      </c>
      <c r="D134" s="24" t="s">
        <v>230</v>
      </c>
      <c r="E134" s="24" t="s">
        <v>231</v>
      </c>
      <c r="F134" s="24" t="s">
        <v>232</v>
      </c>
      <c r="G134" s="24" t="s">
        <v>21</v>
      </c>
      <c r="H134" s="24" t="s">
        <v>233</v>
      </c>
      <c r="I134" s="24" t="s">
        <v>234</v>
      </c>
      <c r="J134" s="24" t="s">
        <v>60</v>
      </c>
      <c r="K134" s="24">
        <v>50030.22</v>
      </c>
      <c r="L134" s="24">
        <v>50030.22</v>
      </c>
      <c r="M134" s="24" t="s">
        <v>25</v>
      </c>
      <c r="N134" s="26"/>
    </row>
    <row r="135" ht="54" spans="1:14">
      <c r="A135" s="24">
        <f>MAX($A$1:A134)+1</f>
        <v>42</v>
      </c>
      <c r="B135" s="25">
        <v>45483</v>
      </c>
      <c r="C135" s="24" t="s">
        <v>17</v>
      </c>
      <c r="D135" s="24" t="s">
        <v>235</v>
      </c>
      <c r="E135" s="24" t="s">
        <v>236</v>
      </c>
      <c r="F135" s="24" t="s">
        <v>237</v>
      </c>
      <c r="G135" s="24" t="s">
        <v>21</v>
      </c>
      <c r="H135" s="24" t="s">
        <v>238</v>
      </c>
      <c r="I135" s="24" t="s">
        <v>239</v>
      </c>
      <c r="J135" s="24" t="s">
        <v>42</v>
      </c>
      <c r="K135" s="24">
        <v>2424.42</v>
      </c>
      <c r="L135" s="24">
        <v>2424.42</v>
      </c>
      <c r="M135" s="24" t="s">
        <v>25</v>
      </c>
      <c r="N135" s="26"/>
    </row>
    <row r="136" ht="54" spans="1:14">
      <c r="A136" s="24"/>
      <c r="B136" s="25"/>
      <c r="C136" s="24"/>
      <c r="D136" s="24"/>
      <c r="E136" s="24" t="s">
        <v>236</v>
      </c>
      <c r="F136" s="24"/>
      <c r="G136" s="24"/>
      <c r="H136" s="24"/>
      <c r="I136" s="24" t="s">
        <v>239</v>
      </c>
      <c r="J136" s="24" t="s">
        <v>43</v>
      </c>
      <c r="K136" s="24">
        <v>97.46</v>
      </c>
      <c r="L136" s="24">
        <v>0</v>
      </c>
      <c r="M136" s="24"/>
      <c r="N136" s="26"/>
    </row>
    <row r="137" ht="54" spans="1:14">
      <c r="A137" s="24"/>
      <c r="B137" s="25"/>
      <c r="C137" s="24"/>
      <c r="D137" s="24"/>
      <c r="E137" s="24" t="s">
        <v>236</v>
      </c>
      <c r="F137" s="24"/>
      <c r="G137" s="24"/>
      <c r="H137" s="24"/>
      <c r="I137" s="24" t="s">
        <v>239</v>
      </c>
      <c r="J137" s="24" t="s">
        <v>31</v>
      </c>
      <c r="K137" s="24">
        <v>958.67</v>
      </c>
      <c r="L137" s="24">
        <v>0</v>
      </c>
      <c r="M137" s="24"/>
      <c r="N137" s="26"/>
    </row>
    <row r="138" ht="54" spans="1:14">
      <c r="A138" s="24"/>
      <c r="B138" s="25"/>
      <c r="C138" s="24"/>
      <c r="D138" s="24"/>
      <c r="E138" s="24" t="s">
        <v>236</v>
      </c>
      <c r="F138" s="24"/>
      <c r="G138" s="24"/>
      <c r="H138" s="24"/>
      <c r="I138" s="24" t="s">
        <v>239</v>
      </c>
      <c r="J138" s="24" t="s">
        <v>24</v>
      </c>
      <c r="K138" s="24">
        <v>27390.63</v>
      </c>
      <c r="L138" s="24">
        <v>0</v>
      </c>
      <c r="M138" s="24"/>
      <c r="N138" s="26"/>
    </row>
    <row r="139" ht="32.4" spans="1:14">
      <c r="A139" s="24">
        <f>MAX($A$1:A138)+1</f>
        <v>43</v>
      </c>
      <c r="B139" s="25">
        <v>45483</v>
      </c>
      <c r="C139" s="24" t="s">
        <v>17</v>
      </c>
      <c r="D139" s="24" t="s">
        <v>240</v>
      </c>
      <c r="E139" s="24" t="s">
        <v>241</v>
      </c>
      <c r="F139" s="24" t="s">
        <v>242</v>
      </c>
      <c r="G139" s="24" t="s">
        <v>21</v>
      </c>
      <c r="H139" s="24" t="s">
        <v>243</v>
      </c>
      <c r="I139" s="24" t="s">
        <v>244</v>
      </c>
      <c r="J139" s="24" t="s">
        <v>60</v>
      </c>
      <c r="K139" s="24">
        <v>150006.54</v>
      </c>
      <c r="L139" s="24">
        <v>0</v>
      </c>
      <c r="M139" s="24" t="s">
        <v>25</v>
      </c>
      <c r="N139" s="26"/>
    </row>
    <row r="140" ht="32.4" spans="1:14">
      <c r="A140" s="24"/>
      <c r="B140" s="25"/>
      <c r="C140" s="24"/>
      <c r="D140" s="24"/>
      <c r="E140" s="24" t="s">
        <v>241</v>
      </c>
      <c r="F140" s="24"/>
      <c r="G140" s="24"/>
      <c r="H140" s="24"/>
      <c r="I140" s="24" t="s">
        <v>244</v>
      </c>
      <c r="J140" s="24" t="s">
        <v>60</v>
      </c>
      <c r="K140" s="24">
        <v>375016.35</v>
      </c>
      <c r="L140" s="24">
        <v>75003.27</v>
      </c>
      <c r="M140" s="24"/>
      <c r="N140" s="26"/>
    </row>
    <row r="141" ht="32.4" spans="1:14">
      <c r="A141" s="24"/>
      <c r="B141" s="25"/>
      <c r="C141" s="24"/>
      <c r="D141" s="24"/>
      <c r="E141" s="24" t="s">
        <v>241</v>
      </c>
      <c r="F141" s="24"/>
      <c r="G141" s="24"/>
      <c r="H141" s="24"/>
      <c r="I141" s="24" t="s">
        <v>244</v>
      </c>
      <c r="J141" s="24" t="s">
        <v>54</v>
      </c>
      <c r="K141" s="24">
        <v>105874.86</v>
      </c>
      <c r="L141" s="24">
        <v>0</v>
      </c>
      <c r="M141" s="24"/>
      <c r="N141" s="26"/>
    </row>
    <row r="142" ht="54" spans="1:14">
      <c r="A142" s="24">
        <f>MAX($A$1:A141)+1</f>
        <v>44</v>
      </c>
      <c r="B142" s="25">
        <v>45483</v>
      </c>
      <c r="C142" s="24" t="s">
        <v>17</v>
      </c>
      <c r="D142" s="24" t="s">
        <v>245</v>
      </c>
      <c r="E142" s="24" t="s">
        <v>246</v>
      </c>
      <c r="F142" s="24" t="s">
        <v>247</v>
      </c>
      <c r="G142" s="24" t="s">
        <v>21</v>
      </c>
      <c r="H142" s="24" t="s">
        <v>248</v>
      </c>
      <c r="I142" s="24" t="s">
        <v>249</v>
      </c>
      <c r="J142" s="24" t="s">
        <v>43</v>
      </c>
      <c r="K142" s="24">
        <v>154.08</v>
      </c>
      <c r="L142" s="24">
        <v>154.08</v>
      </c>
      <c r="M142" s="24" t="s">
        <v>25</v>
      </c>
      <c r="N142" s="26"/>
    </row>
    <row r="143" ht="54" spans="1:14">
      <c r="A143" s="24"/>
      <c r="B143" s="25"/>
      <c r="C143" s="24"/>
      <c r="D143" s="24"/>
      <c r="E143" s="24" t="s">
        <v>246</v>
      </c>
      <c r="F143" s="24"/>
      <c r="G143" s="24"/>
      <c r="H143" s="24"/>
      <c r="I143" s="24" t="s">
        <v>249</v>
      </c>
      <c r="J143" s="24" t="s">
        <v>31</v>
      </c>
      <c r="K143" s="24">
        <v>723.95</v>
      </c>
      <c r="L143" s="24">
        <v>723.95</v>
      </c>
      <c r="M143" s="24"/>
      <c r="N143" s="26"/>
    </row>
    <row r="144" ht="54" spans="1:14">
      <c r="A144" s="24"/>
      <c r="B144" s="25"/>
      <c r="C144" s="24"/>
      <c r="D144" s="24"/>
      <c r="E144" s="24" t="s">
        <v>246</v>
      </c>
      <c r="F144" s="24"/>
      <c r="G144" s="24"/>
      <c r="H144" s="24"/>
      <c r="I144" s="24" t="s">
        <v>249</v>
      </c>
      <c r="J144" s="24" t="s">
        <v>24</v>
      </c>
      <c r="K144" s="24">
        <v>10342.13</v>
      </c>
      <c r="L144" s="24">
        <v>10342.13</v>
      </c>
      <c r="M144" s="24"/>
      <c r="N144" s="26"/>
    </row>
    <row r="145" ht="32.4" spans="1:14">
      <c r="A145" s="24">
        <f>MAX($A$1:A144)+1</f>
        <v>45</v>
      </c>
      <c r="B145" s="25">
        <v>45483</v>
      </c>
      <c r="C145" s="24" t="s">
        <v>17</v>
      </c>
      <c r="D145" s="24" t="s">
        <v>250</v>
      </c>
      <c r="E145" s="24" t="s">
        <v>251</v>
      </c>
      <c r="F145" s="24" t="s">
        <v>252</v>
      </c>
      <c r="G145" s="24" t="s">
        <v>21</v>
      </c>
      <c r="H145" s="24" t="s">
        <v>253</v>
      </c>
      <c r="I145" s="24" t="s">
        <v>254</v>
      </c>
      <c r="J145" s="24" t="s">
        <v>31</v>
      </c>
      <c r="K145" s="24">
        <v>4134.29</v>
      </c>
      <c r="L145" s="24">
        <v>0</v>
      </c>
      <c r="M145" s="24" t="s">
        <v>25</v>
      </c>
      <c r="N145" s="26"/>
    </row>
    <row r="146" ht="32.4" spans="1:14">
      <c r="A146" s="24"/>
      <c r="B146" s="25"/>
      <c r="C146" s="24"/>
      <c r="D146" s="24"/>
      <c r="E146" s="24" t="s">
        <v>251</v>
      </c>
      <c r="F146" s="24"/>
      <c r="G146" s="24"/>
      <c r="H146" s="24"/>
      <c r="I146" s="24" t="s">
        <v>254</v>
      </c>
      <c r="J146" s="24" t="s">
        <v>24</v>
      </c>
      <c r="K146" s="24">
        <v>122366.12</v>
      </c>
      <c r="L146" s="24">
        <v>0</v>
      </c>
      <c r="M146" s="24"/>
      <c r="N146" s="26"/>
    </row>
    <row r="147" ht="32.4" spans="1:14">
      <c r="A147" s="24">
        <f>MAX($A$1:A146)+1</f>
        <v>46</v>
      </c>
      <c r="B147" s="25">
        <v>45483</v>
      </c>
      <c r="C147" s="24" t="s">
        <v>17</v>
      </c>
      <c r="D147" s="24" t="s">
        <v>255</v>
      </c>
      <c r="E147" s="24" t="s">
        <v>256</v>
      </c>
      <c r="F147" s="24" t="s">
        <v>257</v>
      </c>
      <c r="G147" s="24" t="s">
        <v>21</v>
      </c>
      <c r="H147" s="24" t="s">
        <v>258</v>
      </c>
      <c r="I147" s="24" t="s">
        <v>259</v>
      </c>
      <c r="J147" s="24" t="s">
        <v>42</v>
      </c>
      <c r="K147" s="24">
        <v>13828186.18</v>
      </c>
      <c r="L147" s="24">
        <v>0</v>
      </c>
      <c r="M147" s="24" t="s">
        <v>25</v>
      </c>
      <c r="N147" s="26"/>
    </row>
    <row r="148" ht="32.4" spans="1:14">
      <c r="A148" s="24">
        <f>MAX($A$1:A147)+1</f>
        <v>47</v>
      </c>
      <c r="B148" s="25">
        <v>45483</v>
      </c>
      <c r="C148" s="24" t="s">
        <v>17</v>
      </c>
      <c r="D148" s="24" t="s">
        <v>260</v>
      </c>
      <c r="E148" s="24" t="s">
        <v>261</v>
      </c>
      <c r="F148" s="24" t="s">
        <v>262</v>
      </c>
      <c r="G148" s="24" t="s">
        <v>21</v>
      </c>
      <c r="H148" s="24" t="s">
        <v>263</v>
      </c>
      <c r="I148" s="24" t="s">
        <v>264</v>
      </c>
      <c r="J148" s="24" t="s">
        <v>43</v>
      </c>
      <c r="K148" s="24">
        <v>74404.91</v>
      </c>
      <c r="L148" s="24">
        <v>74404.91</v>
      </c>
      <c r="M148" s="24" t="s">
        <v>25</v>
      </c>
      <c r="N148" s="26"/>
    </row>
    <row r="149" ht="21.6" spans="1:14">
      <c r="A149" s="24">
        <f>MAX($A$1:A148)+1</f>
        <v>48</v>
      </c>
      <c r="B149" s="25">
        <v>45483</v>
      </c>
      <c r="C149" s="24" t="s">
        <v>17</v>
      </c>
      <c r="D149" s="24" t="s">
        <v>265</v>
      </c>
      <c r="E149" s="24" t="s">
        <v>266</v>
      </c>
      <c r="F149" s="24" t="s">
        <v>267</v>
      </c>
      <c r="G149" s="24" t="s">
        <v>21</v>
      </c>
      <c r="H149" s="24" t="s">
        <v>268</v>
      </c>
      <c r="I149" s="24" t="s">
        <v>269</v>
      </c>
      <c r="J149" s="24" t="s">
        <v>60</v>
      </c>
      <c r="K149" s="24">
        <v>8395.2</v>
      </c>
      <c r="L149" s="24">
        <v>8395.2</v>
      </c>
      <c r="M149" s="24" t="s">
        <v>25</v>
      </c>
      <c r="N149" s="26"/>
    </row>
    <row r="150" ht="21.6" spans="1:14">
      <c r="A150" s="24"/>
      <c r="B150" s="25"/>
      <c r="C150" s="24"/>
      <c r="D150" s="24"/>
      <c r="E150" s="24" t="s">
        <v>266</v>
      </c>
      <c r="F150" s="24"/>
      <c r="G150" s="24"/>
      <c r="H150" s="24"/>
      <c r="I150" s="24" t="s">
        <v>269</v>
      </c>
      <c r="J150" s="24" t="s">
        <v>54</v>
      </c>
      <c r="K150" s="24">
        <v>810.12</v>
      </c>
      <c r="L150" s="24">
        <v>810.12</v>
      </c>
      <c r="M150" s="24"/>
      <c r="N150" s="26"/>
    </row>
    <row r="151" ht="43.2" spans="1:14">
      <c r="A151" s="24">
        <f>MAX($A$1:A150)+1</f>
        <v>49</v>
      </c>
      <c r="B151" s="25">
        <v>45483</v>
      </c>
      <c r="C151" s="24" t="s">
        <v>17</v>
      </c>
      <c r="D151" s="24" t="s">
        <v>270</v>
      </c>
      <c r="E151" s="24" t="s">
        <v>271</v>
      </c>
      <c r="F151" s="24" t="s">
        <v>272</v>
      </c>
      <c r="G151" s="24" t="s">
        <v>21</v>
      </c>
      <c r="H151" s="24" t="s">
        <v>273</v>
      </c>
      <c r="I151" s="24" t="s">
        <v>274</v>
      </c>
      <c r="J151" s="24" t="s">
        <v>42</v>
      </c>
      <c r="K151" s="24">
        <v>11215582.51</v>
      </c>
      <c r="L151" s="24">
        <v>0</v>
      </c>
      <c r="M151" s="24" t="s">
        <v>25</v>
      </c>
      <c r="N151" s="26"/>
    </row>
    <row r="152" ht="43.2" spans="1:14">
      <c r="A152" s="24"/>
      <c r="B152" s="25"/>
      <c r="C152" s="24"/>
      <c r="D152" s="24"/>
      <c r="E152" s="24" t="s">
        <v>271</v>
      </c>
      <c r="F152" s="24"/>
      <c r="G152" s="24"/>
      <c r="H152" s="24"/>
      <c r="I152" s="24" t="s">
        <v>274</v>
      </c>
      <c r="J152" s="24" t="s">
        <v>43</v>
      </c>
      <c r="K152" s="24">
        <v>112.05</v>
      </c>
      <c r="L152" s="24">
        <v>0</v>
      </c>
      <c r="M152" s="24"/>
      <c r="N152" s="26"/>
    </row>
    <row r="153" ht="43.2" spans="1:14">
      <c r="A153" s="24"/>
      <c r="B153" s="25"/>
      <c r="C153" s="24"/>
      <c r="D153" s="24"/>
      <c r="E153" s="24" t="s">
        <v>271</v>
      </c>
      <c r="F153" s="24"/>
      <c r="G153" s="24"/>
      <c r="H153" s="24"/>
      <c r="I153" s="24" t="s">
        <v>274</v>
      </c>
      <c r="J153" s="24" t="s">
        <v>93</v>
      </c>
      <c r="K153" s="24">
        <v>36499.48</v>
      </c>
      <c r="L153" s="24">
        <v>0</v>
      </c>
      <c r="M153" s="24"/>
      <c r="N153" s="26"/>
    </row>
    <row r="154" ht="43.2" spans="1:14">
      <c r="A154" s="24"/>
      <c r="B154" s="25"/>
      <c r="C154" s="24"/>
      <c r="D154" s="24"/>
      <c r="E154" s="24" t="s">
        <v>271</v>
      </c>
      <c r="F154" s="24"/>
      <c r="G154" s="24"/>
      <c r="H154" s="24"/>
      <c r="I154" s="24" t="s">
        <v>274</v>
      </c>
      <c r="J154" s="24" t="s">
        <v>31</v>
      </c>
      <c r="K154" s="24">
        <v>2967.63</v>
      </c>
      <c r="L154" s="24">
        <v>0</v>
      </c>
      <c r="M154" s="24"/>
      <c r="N154" s="26"/>
    </row>
    <row r="155" ht="43.2" spans="1:14">
      <c r="A155" s="24"/>
      <c r="B155" s="25"/>
      <c r="C155" s="24"/>
      <c r="D155" s="24"/>
      <c r="E155" s="24" t="s">
        <v>271</v>
      </c>
      <c r="F155" s="24"/>
      <c r="G155" s="24"/>
      <c r="H155" s="24"/>
      <c r="I155" s="24" t="s">
        <v>274</v>
      </c>
      <c r="J155" s="24" t="s">
        <v>60</v>
      </c>
      <c r="K155" s="24">
        <v>650717.94</v>
      </c>
      <c r="L155" s="24">
        <v>153130.47</v>
      </c>
      <c r="M155" s="24"/>
      <c r="N155" s="26"/>
    </row>
    <row r="156" ht="32.4" spans="1:14">
      <c r="A156" s="24">
        <f>MAX($A$1:A155)+1</f>
        <v>50</v>
      </c>
      <c r="B156" s="25">
        <v>45483</v>
      </c>
      <c r="C156" s="24" t="s">
        <v>17</v>
      </c>
      <c r="D156" s="24" t="s">
        <v>275</v>
      </c>
      <c r="E156" s="24" t="s">
        <v>276</v>
      </c>
      <c r="F156" s="24" t="s">
        <v>277</v>
      </c>
      <c r="G156" s="24" t="s">
        <v>21</v>
      </c>
      <c r="H156" s="24" t="s">
        <v>278</v>
      </c>
      <c r="I156" s="24" t="s">
        <v>279</v>
      </c>
      <c r="J156" s="24" t="s">
        <v>93</v>
      </c>
      <c r="K156" s="24">
        <v>8593.56</v>
      </c>
      <c r="L156" s="24">
        <v>0</v>
      </c>
      <c r="M156" s="24" t="s">
        <v>25</v>
      </c>
      <c r="N156" s="26"/>
    </row>
    <row r="157" ht="32.4" spans="1:14">
      <c r="A157" s="24"/>
      <c r="B157" s="25"/>
      <c r="C157" s="24"/>
      <c r="D157" s="24"/>
      <c r="E157" s="24" t="s">
        <v>276</v>
      </c>
      <c r="F157" s="24"/>
      <c r="G157" s="24"/>
      <c r="H157" s="24"/>
      <c r="I157" s="24" t="s">
        <v>279</v>
      </c>
      <c r="J157" s="24" t="s">
        <v>60</v>
      </c>
      <c r="K157" s="24">
        <v>58663.77</v>
      </c>
      <c r="L157" s="24">
        <v>0</v>
      </c>
      <c r="M157" s="24"/>
      <c r="N157" s="26"/>
    </row>
    <row r="158" ht="32.4" spans="1:14">
      <c r="A158" s="24"/>
      <c r="B158" s="25"/>
      <c r="C158" s="24"/>
      <c r="D158" s="24"/>
      <c r="E158" s="24" t="s">
        <v>276</v>
      </c>
      <c r="F158" s="24"/>
      <c r="G158" s="24"/>
      <c r="H158" s="24"/>
      <c r="I158" s="24" t="s">
        <v>279</v>
      </c>
      <c r="J158" s="24" t="s">
        <v>54</v>
      </c>
      <c r="K158" s="24">
        <v>35155.59</v>
      </c>
      <c r="L158" s="24">
        <v>0</v>
      </c>
      <c r="M158" s="24"/>
      <c r="N158" s="26"/>
    </row>
    <row r="159" ht="32.4" spans="1:14">
      <c r="A159" s="24"/>
      <c r="B159" s="25"/>
      <c r="C159" s="24"/>
      <c r="D159" s="24"/>
      <c r="E159" s="24" t="s">
        <v>276</v>
      </c>
      <c r="F159" s="24"/>
      <c r="G159" s="24"/>
      <c r="H159" s="24"/>
      <c r="I159" s="24" t="s">
        <v>279</v>
      </c>
      <c r="J159" s="24" t="s">
        <v>43</v>
      </c>
      <c r="K159" s="24">
        <v>6696</v>
      </c>
      <c r="L159" s="24">
        <v>0</v>
      </c>
      <c r="M159" s="24"/>
      <c r="N159" s="26"/>
    </row>
    <row r="160" ht="32.4" spans="1:14">
      <c r="A160" s="24"/>
      <c r="B160" s="25"/>
      <c r="C160" s="24"/>
      <c r="D160" s="24"/>
      <c r="E160" s="24" t="s">
        <v>276</v>
      </c>
      <c r="F160" s="24"/>
      <c r="G160" s="24"/>
      <c r="H160" s="24"/>
      <c r="I160" s="24" t="s">
        <v>279</v>
      </c>
      <c r="J160" s="24" t="s">
        <v>60</v>
      </c>
      <c r="K160" s="24">
        <v>101811.78</v>
      </c>
      <c r="L160" s="24">
        <v>0</v>
      </c>
      <c r="M160" s="24"/>
      <c r="N160" s="26"/>
    </row>
    <row r="161" ht="32.4" spans="1:14">
      <c r="A161" s="24"/>
      <c r="B161" s="25"/>
      <c r="C161" s="24"/>
      <c r="D161" s="24"/>
      <c r="E161" s="24" t="s">
        <v>276</v>
      </c>
      <c r="F161" s="24"/>
      <c r="G161" s="24"/>
      <c r="H161" s="24"/>
      <c r="I161" s="24" t="s">
        <v>279</v>
      </c>
      <c r="J161" s="24" t="s">
        <v>54</v>
      </c>
      <c r="K161" s="24">
        <v>70311.18</v>
      </c>
      <c r="L161" s="24">
        <v>0</v>
      </c>
      <c r="M161" s="24"/>
      <c r="N161" s="26"/>
    </row>
    <row r="162" ht="43.2" spans="1:14">
      <c r="A162" s="24">
        <f>MAX($A$1:A161)+1</f>
        <v>51</v>
      </c>
      <c r="B162" s="25">
        <v>45483</v>
      </c>
      <c r="C162" s="24" t="s">
        <v>17</v>
      </c>
      <c r="D162" s="24" t="s">
        <v>280</v>
      </c>
      <c r="E162" s="24" t="s">
        <v>281</v>
      </c>
      <c r="F162" s="24" t="s">
        <v>282</v>
      </c>
      <c r="G162" s="24" t="s">
        <v>21</v>
      </c>
      <c r="H162" s="24" t="s">
        <v>283</v>
      </c>
      <c r="I162" s="24" t="s">
        <v>284</v>
      </c>
      <c r="J162" s="24" t="s">
        <v>42</v>
      </c>
      <c r="K162" s="24">
        <v>3354.95</v>
      </c>
      <c r="L162" s="24">
        <v>0</v>
      </c>
      <c r="M162" s="24" t="s">
        <v>25</v>
      </c>
      <c r="N162" s="26"/>
    </row>
    <row r="163" ht="43.2" spans="1:14">
      <c r="A163" s="24"/>
      <c r="B163" s="25"/>
      <c r="C163" s="24"/>
      <c r="D163" s="24"/>
      <c r="E163" s="24" t="s">
        <v>281</v>
      </c>
      <c r="F163" s="24"/>
      <c r="G163" s="24"/>
      <c r="H163" s="24"/>
      <c r="I163" s="24" t="s">
        <v>284</v>
      </c>
      <c r="J163" s="24" t="s">
        <v>43</v>
      </c>
      <c r="K163" s="24">
        <v>182.79</v>
      </c>
      <c r="L163" s="24">
        <v>0</v>
      </c>
      <c r="M163" s="24"/>
      <c r="N163" s="26"/>
    </row>
    <row r="164" ht="43.2" spans="1:14">
      <c r="A164" s="24"/>
      <c r="B164" s="25"/>
      <c r="C164" s="24"/>
      <c r="D164" s="24"/>
      <c r="E164" s="24" t="s">
        <v>281</v>
      </c>
      <c r="F164" s="24"/>
      <c r="G164" s="24"/>
      <c r="H164" s="24"/>
      <c r="I164" s="24" t="s">
        <v>284</v>
      </c>
      <c r="J164" s="24" t="s">
        <v>31</v>
      </c>
      <c r="K164" s="24">
        <v>8903.51</v>
      </c>
      <c r="L164" s="24">
        <v>0</v>
      </c>
      <c r="M164" s="24"/>
      <c r="N164" s="26"/>
    </row>
    <row r="165" ht="43.2" spans="1:14">
      <c r="A165" s="24"/>
      <c r="B165" s="25"/>
      <c r="C165" s="24"/>
      <c r="D165" s="24"/>
      <c r="E165" s="24" t="s">
        <v>281</v>
      </c>
      <c r="F165" s="24"/>
      <c r="G165" s="24"/>
      <c r="H165" s="24"/>
      <c r="I165" s="24" t="s">
        <v>284</v>
      </c>
      <c r="J165" s="24" t="s">
        <v>24</v>
      </c>
      <c r="K165" s="24">
        <v>149643.15</v>
      </c>
      <c r="L165" s="24">
        <v>0</v>
      </c>
      <c r="M165" s="24"/>
      <c r="N165" s="26"/>
    </row>
    <row r="166" ht="43.2" spans="1:14">
      <c r="A166" s="24">
        <f>MAX($A$1:A165)+1</f>
        <v>52</v>
      </c>
      <c r="B166" s="25">
        <v>45483</v>
      </c>
      <c r="C166" s="24" t="s">
        <v>17</v>
      </c>
      <c r="D166" s="24" t="s">
        <v>285</v>
      </c>
      <c r="E166" s="24" t="s">
        <v>286</v>
      </c>
      <c r="F166" s="24" t="s">
        <v>287</v>
      </c>
      <c r="G166" s="24" t="s">
        <v>21</v>
      </c>
      <c r="H166" s="24" t="s">
        <v>288</v>
      </c>
      <c r="I166" s="24" t="s">
        <v>289</v>
      </c>
      <c r="J166" s="24" t="s">
        <v>24</v>
      </c>
      <c r="K166" s="24">
        <v>6859.14</v>
      </c>
      <c r="L166" s="24">
        <v>0</v>
      </c>
      <c r="M166" s="24" t="s">
        <v>25</v>
      </c>
      <c r="N166" s="26"/>
    </row>
    <row r="167" ht="21.6" spans="1:14">
      <c r="A167" s="24">
        <f>MAX($A$1:A166)+1</f>
        <v>53</v>
      </c>
      <c r="B167" s="25">
        <v>45483</v>
      </c>
      <c r="C167" s="24" t="s">
        <v>17</v>
      </c>
      <c r="D167" s="24" t="s">
        <v>290</v>
      </c>
      <c r="E167" s="24" t="s">
        <v>291</v>
      </c>
      <c r="F167" s="24" t="s">
        <v>292</v>
      </c>
      <c r="G167" s="24" t="s">
        <v>21</v>
      </c>
      <c r="H167" s="24" t="s">
        <v>293</v>
      </c>
      <c r="I167" s="24" t="s">
        <v>294</v>
      </c>
      <c r="J167" s="24" t="s">
        <v>93</v>
      </c>
      <c r="K167" s="24">
        <v>2391052.15</v>
      </c>
      <c r="L167" s="24">
        <v>2391052.15</v>
      </c>
      <c r="M167" s="24" t="s">
        <v>25</v>
      </c>
      <c r="N167" s="26"/>
    </row>
    <row r="168" ht="21.6" spans="1:14">
      <c r="A168" s="24"/>
      <c r="B168" s="25"/>
      <c r="C168" s="24"/>
      <c r="D168" s="24"/>
      <c r="E168" s="24" t="s">
        <v>291</v>
      </c>
      <c r="F168" s="24"/>
      <c r="G168" s="24"/>
      <c r="H168" s="24"/>
      <c r="I168" s="24" t="s">
        <v>294</v>
      </c>
      <c r="J168" s="24" t="s">
        <v>60</v>
      </c>
      <c r="K168" s="24">
        <v>62950.14</v>
      </c>
      <c r="L168" s="24">
        <v>62950.14</v>
      </c>
      <c r="M168" s="24"/>
      <c r="N168" s="26"/>
    </row>
    <row r="169" ht="21.6" spans="1:14">
      <c r="A169" s="24"/>
      <c r="B169" s="25"/>
      <c r="C169" s="24"/>
      <c r="D169" s="24"/>
      <c r="E169" s="24" t="s">
        <v>291</v>
      </c>
      <c r="F169" s="24"/>
      <c r="G169" s="24"/>
      <c r="H169" s="24"/>
      <c r="I169" s="24" t="s">
        <v>294</v>
      </c>
      <c r="J169" s="24" t="s">
        <v>93</v>
      </c>
      <c r="K169" s="24">
        <v>1291158.71</v>
      </c>
      <c r="L169" s="24">
        <v>0</v>
      </c>
      <c r="M169" s="24"/>
      <c r="N169" s="26"/>
    </row>
    <row r="170" ht="32.4" spans="1:14">
      <c r="A170" s="24">
        <f>MAX($A$1:A169)+1</f>
        <v>54</v>
      </c>
      <c r="B170" s="25">
        <v>45483</v>
      </c>
      <c r="C170" s="24" t="s">
        <v>17</v>
      </c>
      <c r="D170" s="24" t="s">
        <v>295</v>
      </c>
      <c r="E170" s="24" t="s">
        <v>296</v>
      </c>
      <c r="F170" s="24" t="s">
        <v>297</v>
      </c>
      <c r="G170" s="24" t="s">
        <v>21</v>
      </c>
      <c r="H170" s="24" t="s">
        <v>298</v>
      </c>
      <c r="I170" s="24" t="s">
        <v>299</v>
      </c>
      <c r="J170" s="24" t="s">
        <v>60</v>
      </c>
      <c r="K170" s="24">
        <v>2135436.75</v>
      </c>
      <c r="L170" s="24">
        <v>0</v>
      </c>
      <c r="M170" s="24" t="s">
        <v>25</v>
      </c>
      <c r="N170" s="26"/>
    </row>
    <row r="171" ht="32.4" spans="1:14">
      <c r="A171" s="24">
        <f>MAX($A$1:A170)+1</f>
        <v>55</v>
      </c>
      <c r="B171" s="25">
        <v>45483</v>
      </c>
      <c r="C171" s="24" t="s">
        <v>17</v>
      </c>
      <c r="D171" s="24" t="s">
        <v>300</v>
      </c>
      <c r="E171" s="24" t="s">
        <v>301</v>
      </c>
      <c r="F171" s="24" t="s">
        <v>302</v>
      </c>
      <c r="G171" s="24" t="s">
        <v>21</v>
      </c>
      <c r="H171" s="24" t="s">
        <v>303</v>
      </c>
      <c r="I171" s="24" t="s">
        <v>304</v>
      </c>
      <c r="J171" s="24" t="s">
        <v>42</v>
      </c>
      <c r="K171" s="24">
        <v>31729.44</v>
      </c>
      <c r="L171" s="24">
        <v>0</v>
      </c>
      <c r="M171" s="24" t="s">
        <v>25</v>
      </c>
      <c r="N171" s="26"/>
    </row>
    <row r="172" ht="32.4" spans="1:14">
      <c r="A172" s="24"/>
      <c r="B172" s="25"/>
      <c r="C172" s="24"/>
      <c r="D172" s="24"/>
      <c r="E172" s="24" t="s">
        <v>301</v>
      </c>
      <c r="F172" s="24"/>
      <c r="G172" s="24"/>
      <c r="H172" s="24"/>
      <c r="I172" s="24" t="s">
        <v>304</v>
      </c>
      <c r="J172" s="24" t="s">
        <v>43</v>
      </c>
      <c r="K172" s="24">
        <v>3813.56</v>
      </c>
      <c r="L172" s="24">
        <v>3.13</v>
      </c>
      <c r="M172" s="24"/>
      <c r="N172" s="26"/>
    </row>
    <row r="173" ht="32.4" spans="1:14">
      <c r="A173" s="24"/>
      <c r="B173" s="25"/>
      <c r="C173" s="24"/>
      <c r="D173" s="24"/>
      <c r="E173" s="24" t="s">
        <v>301</v>
      </c>
      <c r="F173" s="24"/>
      <c r="G173" s="24"/>
      <c r="H173" s="24"/>
      <c r="I173" s="24" t="s">
        <v>304</v>
      </c>
      <c r="J173" s="24" t="s">
        <v>31</v>
      </c>
      <c r="K173" s="24">
        <v>16436.2</v>
      </c>
      <c r="L173" s="24">
        <v>6381.63</v>
      </c>
      <c r="M173" s="24"/>
      <c r="N173" s="26"/>
    </row>
    <row r="174" ht="32.4" spans="1:14">
      <c r="A174" s="24"/>
      <c r="B174" s="25"/>
      <c r="C174" s="24"/>
      <c r="D174" s="24"/>
      <c r="E174" s="24" t="s">
        <v>301</v>
      </c>
      <c r="F174" s="24"/>
      <c r="G174" s="24"/>
      <c r="H174" s="24"/>
      <c r="I174" s="24" t="s">
        <v>304</v>
      </c>
      <c r="J174" s="24" t="s">
        <v>60</v>
      </c>
      <c r="K174" s="24">
        <v>150135</v>
      </c>
      <c r="L174" s="24">
        <v>30027</v>
      </c>
      <c r="M174" s="24"/>
      <c r="N174" s="26"/>
    </row>
    <row r="175" ht="32.4" spans="1:14">
      <c r="A175" s="24"/>
      <c r="B175" s="25"/>
      <c r="C175" s="24"/>
      <c r="D175" s="24"/>
      <c r="E175" s="24" t="s">
        <v>301</v>
      </c>
      <c r="F175" s="24"/>
      <c r="G175" s="24"/>
      <c r="H175" s="24"/>
      <c r="I175" s="24" t="s">
        <v>304</v>
      </c>
      <c r="J175" s="24" t="s">
        <v>24</v>
      </c>
      <c r="K175" s="24">
        <v>225085.44</v>
      </c>
      <c r="L175" s="24">
        <v>91166.13</v>
      </c>
      <c r="M175" s="24"/>
      <c r="N175" s="26"/>
    </row>
    <row r="176" ht="32.4" spans="1:14">
      <c r="A176" s="24"/>
      <c r="B176" s="25"/>
      <c r="C176" s="24"/>
      <c r="D176" s="24"/>
      <c r="E176" s="24" t="s">
        <v>301</v>
      </c>
      <c r="F176" s="24"/>
      <c r="G176" s="24"/>
      <c r="H176" s="24"/>
      <c r="I176" s="24" t="s">
        <v>304</v>
      </c>
      <c r="J176" s="24" t="s">
        <v>54</v>
      </c>
      <c r="K176" s="24">
        <v>154852.09</v>
      </c>
      <c r="L176" s="24">
        <v>36066.64</v>
      </c>
      <c r="M176" s="24"/>
      <c r="N176" s="26"/>
    </row>
    <row r="177" ht="43.2" spans="1:14">
      <c r="A177" s="24">
        <f>MAX($A$1:A176)+1</f>
        <v>56</v>
      </c>
      <c r="B177" s="25">
        <v>45483</v>
      </c>
      <c r="C177" s="24" t="s">
        <v>17</v>
      </c>
      <c r="D177" s="24" t="s">
        <v>305</v>
      </c>
      <c r="E177" s="24" t="s">
        <v>306</v>
      </c>
      <c r="F177" s="24" t="s">
        <v>307</v>
      </c>
      <c r="G177" s="24" t="s">
        <v>21</v>
      </c>
      <c r="H177" s="24" t="s">
        <v>308</v>
      </c>
      <c r="I177" s="24" t="s">
        <v>309</v>
      </c>
      <c r="J177" s="24" t="s">
        <v>42</v>
      </c>
      <c r="K177" s="24">
        <v>22064.02</v>
      </c>
      <c r="L177" s="24">
        <v>22064.02</v>
      </c>
      <c r="M177" s="24" t="s">
        <v>25</v>
      </c>
      <c r="N177" s="26"/>
    </row>
    <row r="178" ht="43.2" spans="1:14">
      <c r="A178" s="24"/>
      <c r="B178" s="25"/>
      <c r="C178" s="24"/>
      <c r="D178" s="24"/>
      <c r="E178" s="24" t="s">
        <v>306</v>
      </c>
      <c r="F178" s="24"/>
      <c r="G178" s="24"/>
      <c r="H178" s="24"/>
      <c r="I178" s="24" t="s">
        <v>309</v>
      </c>
      <c r="J178" s="24" t="s">
        <v>43</v>
      </c>
      <c r="K178" s="24">
        <v>117.57</v>
      </c>
      <c r="L178" s="24">
        <v>0</v>
      </c>
      <c r="M178" s="24"/>
      <c r="N178" s="26"/>
    </row>
    <row r="179" ht="43.2" spans="1:14">
      <c r="A179" s="24"/>
      <c r="B179" s="25"/>
      <c r="C179" s="24"/>
      <c r="D179" s="24"/>
      <c r="E179" s="24" t="s">
        <v>306</v>
      </c>
      <c r="F179" s="24"/>
      <c r="G179" s="24"/>
      <c r="H179" s="24"/>
      <c r="I179" s="24" t="s">
        <v>309</v>
      </c>
      <c r="J179" s="24" t="s">
        <v>31</v>
      </c>
      <c r="K179" s="24">
        <v>230.72</v>
      </c>
      <c r="L179" s="24">
        <v>0</v>
      </c>
      <c r="M179" s="24"/>
      <c r="N179" s="26"/>
    </row>
    <row r="180" ht="43.2" spans="1:14">
      <c r="A180" s="24"/>
      <c r="B180" s="25"/>
      <c r="C180" s="24"/>
      <c r="D180" s="24"/>
      <c r="E180" s="24" t="s">
        <v>306</v>
      </c>
      <c r="F180" s="24"/>
      <c r="G180" s="24"/>
      <c r="H180" s="24"/>
      <c r="I180" s="24" t="s">
        <v>309</v>
      </c>
      <c r="J180" s="24" t="s">
        <v>24</v>
      </c>
      <c r="K180" s="24">
        <v>6591.93</v>
      </c>
      <c r="L180" s="24">
        <v>0</v>
      </c>
      <c r="M180" s="24"/>
      <c r="N180" s="26"/>
    </row>
    <row r="181" ht="32.4" spans="1:14">
      <c r="A181" s="24">
        <f>MAX($A$1:A180)+1</f>
        <v>57</v>
      </c>
      <c r="B181" s="25">
        <v>45483</v>
      </c>
      <c r="C181" s="24" t="s">
        <v>17</v>
      </c>
      <c r="D181" s="24" t="s">
        <v>310</v>
      </c>
      <c r="E181" s="24" t="s">
        <v>311</v>
      </c>
      <c r="F181" s="24" t="s">
        <v>312</v>
      </c>
      <c r="G181" s="24" t="s">
        <v>21</v>
      </c>
      <c r="H181" s="24" t="s">
        <v>313</v>
      </c>
      <c r="I181" s="24" t="s">
        <v>314</v>
      </c>
      <c r="J181" s="24" t="s">
        <v>60</v>
      </c>
      <c r="K181" s="24">
        <v>2439420.12</v>
      </c>
      <c r="L181" s="24">
        <v>0</v>
      </c>
      <c r="M181" s="24" t="s">
        <v>25</v>
      </c>
      <c r="N181" s="26"/>
    </row>
    <row r="182" ht="32.4" spans="1:14">
      <c r="A182" s="24">
        <f>MAX($A$1:A181)+1</f>
        <v>58</v>
      </c>
      <c r="B182" s="25">
        <v>45483</v>
      </c>
      <c r="C182" s="24" t="s">
        <v>17</v>
      </c>
      <c r="D182" s="24" t="s">
        <v>315</v>
      </c>
      <c r="E182" s="24" t="s">
        <v>316</v>
      </c>
      <c r="F182" s="24" t="s">
        <v>317</v>
      </c>
      <c r="G182" s="24" t="s">
        <v>21</v>
      </c>
      <c r="H182" s="24" t="s">
        <v>318</v>
      </c>
      <c r="I182" s="24" t="s">
        <v>319</v>
      </c>
      <c r="J182" s="24" t="s">
        <v>31</v>
      </c>
      <c r="K182" s="24">
        <v>493.07</v>
      </c>
      <c r="L182" s="24">
        <v>0</v>
      </c>
      <c r="M182" s="24" t="s">
        <v>25</v>
      </c>
      <c r="N182" s="26"/>
    </row>
    <row r="183" ht="32.4" spans="1:14">
      <c r="A183" s="24"/>
      <c r="B183" s="25"/>
      <c r="C183" s="24"/>
      <c r="D183" s="24"/>
      <c r="E183" s="24" t="s">
        <v>316</v>
      </c>
      <c r="F183" s="24"/>
      <c r="G183" s="24"/>
      <c r="H183" s="24"/>
      <c r="I183" s="24" t="s">
        <v>319</v>
      </c>
      <c r="J183" s="24" t="s">
        <v>24</v>
      </c>
      <c r="K183" s="24">
        <v>14563.11</v>
      </c>
      <c r="L183" s="24">
        <v>0</v>
      </c>
      <c r="M183" s="24"/>
      <c r="N183" s="26"/>
    </row>
    <row r="184" ht="43.2" spans="1:14">
      <c r="A184" s="24">
        <f>MAX($A$1:A183)+1</f>
        <v>59</v>
      </c>
      <c r="B184" s="25">
        <v>45483</v>
      </c>
      <c r="C184" s="24" t="s">
        <v>17</v>
      </c>
      <c r="D184" s="24" t="s">
        <v>320</v>
      </c>
      <c r="E184" s="24" t="s">
        <v>321</v>
      </c>
      <c r="F184" s="24" t="s">
        <v>322</v>
      </c>
      <c r="G184" s="24" t="s">
        <v>21</v>
      </c>
      <c r="H184" s="24" t="s">
        <v>323</v>
      </c>
      <c r="I184" s="24" t="s">
        <v>324</v>
      </c>
      <c r="J184" s="24" t="s">
        <v>43</v>
      </c>
      <c r="K184" s="24">
        <v>7542.9</v>
      </c>
      <c r="L184" s="24">
        <v>0</v>
      </c>
      <c r="M184" s="24" t="s">
        <v>25</v>
      </c>
      <c r="N184" s="26"/>
    </row>
    <row r="185" ht="64.8" spans="1:14">
      <c r="A185" s="24">
        <f>MAX($A$1:A184)+1</f>
        <v>60</v>
      </c>
      <c r="B185" s="25">
        <v>45483</v>
      </c>
      <c r="C185" s="24" t="s">
        <v>17</v>
      </c>
      <c r="D185" s="24" t="s">
        <v>325</v>
      </c>
      <c r="E185" s="24" t="s">
        <v>326</v>
      </c>
      <c r="F185" s="24" t="s">
        <v>327</v>
      </c>
      <c r="G185" s="24" t="s">
        <v>21</v>
      </c>
      <c r="H185" s="24" t="s">
        <v>328</v>
      </c>
      <c r="I185" s="24" t="s">
        <v>329</v>
      </c>
      <c r="J185" s="24" t="s">
        <v>43</v>
      </c>
      <c r="K185" s="24">
        <v>517.7</v>
      </c>
      <c r="L185" s="24">
        <v>0</v>
      </c>
      <c r="M185" s="24" t="s">
        <v>25</v>
      </c>
      <c r="N185" s="26"/>
    </row>
    <row r="186" ht="64.8" spans="1:14">
      <c r="A186" s="24"/>
      <c r="B186" s="25"/>
      <c r="C186" s="24"/>
      <c r="D186" s="24"/>
      <c r="E186" s="24" t="s">
        <v>326</v>
      </c>
      <c r="F186" s="24"/>
      <c r="G186" s="24"/>
      <c r="H186" s="24"/>
      <c r="I186" s="24" t="s">
        <v>329</v>
      </c>
      <c r="J186" s="24" t="s">
        <v>93</v>
      </c>
      <c r="K186" s="24">
        <v>1550.46</v>
      </c>
      <c r="L186" s="24">
        <v>0</v>
      </c>
      <c r="M186" s="24"/>
      <c r="N186" s="26"/>
    </row>
    <row r="187" ht="64.8" spans="1:14">
      <c r="A187" s="24"/>
      <c r="B187" s="25"/>
      <c r="C187" s="24"/>
      <c r="D187" s="24"/>
      <c r="E187" s="24" t="s">
        <v>326</v>
      </c>
      <c r="F187" s="24"/>
      <c r="G187" s="24"/>
      <c r="H187" s="24"/>
      <c r="I187" s="24" t="s">
        <v>329</v>
      </c>
      <c r="J187" s="24" t="s">
        <v>31</v>
      </c>
      <c r="K187" s="24">
        <v>325.6</v>
      </c>
      <c r="L187" s="24">
        <v>0</v>
      </c>
      <c r="M187" s="24"/>
      <c r="N187" s="26"/>
    </row>
    <row r="188" ht="64.8" spans="1:14">
      <c r="A188" s="24"/>
      <c r="B188" s="25"/>
      <c r="C188" s="24"/>
      <c r="D188" s="24"/>
      <c r="E188" s="24" t="s">
        <v>326</v>
      </c>
      <c r="F188" s="24"/>
      <c r="G188" s="24"/>
      <c r="H188" s="24"/>
      <c r="I188" s="24" t="s">
        <v>329</v>
      </c>
      <c r="J188" s="24" t="s">
        <v>60</v>
      </c>
      <c r="K188" s="24">
        <v>1192354.23</v>
      </c>
      <c r="L188" s="24">
        <v>0</v>
      </c>
      <c r="M188" s="24"/>
      <c r="N188" s="26"/>
    </row>
    <row r="189" ht="54" spans="1:14">
      <c r="A189" s="24">
        <f>MAX($A$1:A188)+1</f>
        <v>61</v>
      </c>
      <c r="B189" s="25">
        <v>45483</v>
      </c>
      <c r="C189" s="24" t="s">
        <v>17</v>
      </c>
      <c r="D189" s="24" t="s">
        <v>330</v>
      </c>
      <c r="E189" s="24" t="s">
        <v>331</v>
      </c>
      <c r="F189" s="24" t="s">
        <v>332</v>
      </c>
      <c r="G189" s="24" t="s">
        <v>21</v>
      </c>
      <c r="H189" s="24" t="s">
        <v>333</v>
      </c>
      <c r="I189" s="24" t="s">
        <v>334</v>
      </c>
      <c r="J189" s="24" t="s">
        <v>31</v>
      </c>
      <c r="K189" s="24">
        <v>98.43</v>
      </c>
      <c r="L189" s="24">
        <v>0</v>
      </c>
      <c r="M189" s="24" t="s">
        <v>25</v>
      </c>
      <c r="N189" s="26"/>
    </row>
    <row r="190" ht="54" spans="1:14">
      <c r="A190" s="24"/>
      <c r="B190" s="25"/>
      <c r="C190" s="24"/>
      <c r="D190" s="24"/>
      <c r="E190" s="24" t="s">
        <v>331</v>
      </c>
      <c r="F190" s="24"/>
      <c r="G190" s="24"/>
      <c r="H190" s="24"/>
      <c r="I190" s="24" t="s">
        <v>334</v>
      </c>
      <c r="J190" s="24" t="s">
        <v>24</v>
      </c>
      <c r="K190" s="24">
        <v>2812.37</v>
      </c>
      <c r="L190" s="24">
        <v>0</v>
      </c>
      <c r="M190" s="24"/>
      <c r="N190" s="26"/>
    </row>
    <row r="191" ht="54" spans="1:14">
      <c r="A191" s="24">
        <f>MAX($A$1:A190)+1</f>
        <v>62</v>
      </c>
      <c r="B191" s="25">
        <v>45483</v>
      </c>
      <c r="C191" s="24" t="s">
        <v>17</v>
      </c>
      <c r="D191" s="24" t="s">
        <v>335</v>
      </c>
      <c r="E191" s="24" t="s">
        <v>336</v>
      </c>
      <c r="F191" s="24" t="s">
        <v>337</v>
      </c>
      <c r="G191" s="24" t="s">
        <v>21</v>
      </c>
      <c r="H191" s="24" t="s">
        <v>338</v>
      </c>
      <c r="I191" s="24" t="s">
        <v>339</v>
      </c>
      <c r="J191" s="24" t="s">
        <v>43</v>
      </c>
      <c r="K191" s="24">
        <v>52025.38</v>
      </c>
      <c r="L191" s="24">
        <v>0</v>
      </c>
      <c r="M191" s="24" t="s">
        <v>25</v>
      </c>
      <c r="N191" s="26"/>
    </row>
    <row r="192" ht="54" spans="1:14">
      <c r="A192" s="24"/>
      <c r="B192" s="25"/>
      <c r="C192" s="24"/>
      <c r="D192" s="24"/>
      <c r="E192" s="24" t="s">
        <v>336</v>
      </c>
      <c r="F192" s="24"/>
      <c r="G192" s="24"/>
      <c r="H192" s="24"/>
      <c r="I192" s="24" t="s">
        <v>339</v>
      </c>
      <c r="J192" s="24" t="s">
        <v>31</v>
      </c>
      <c r="K192" s="24">
        <v>727400.52</v>
      </c>
      <c r="L192" s="24">
        <v>0</v>
      </c>
      <c r="M192" s="24"/>
      <c r="N192" s="26"/>
    </row>
    <row r="193" ht="54" spans="1:14">
      <c r="A193" s="24"/>
      <c r="B193" s="25"/>
      <c r="C193" s="24"/>
      <c r="D193" s="24"/>
      <c r="E193" s="24" t="s">
        <v>336</v>
      </c>
      <c r="F193" s="24"/>
      <c r="G193" s="24"/>
      <c r="H193" s="24"/>
      <c r="I193" s="24" t="s">
        <v>339</v>
      </c>
      <c r="J193" s="24" t="s">
        <v>60</v>
      </c>
      <c r="K193" s="24">
        <v>16945.02</v>
      </c>
      <c r="L193" s="24">
        <v>0</v>
      </c>
      <c r="M193" s="24"/>
      <c r="N193" s="26"/>
    </row>
    <row r="194" ht="54" spans="1:14">
      <c r="A194" s="24"/>
      <c r="B194" s="25"/>
      <c r="C194" s="24"/>
      <c r="D194" s="24"/>
      <c r="E194" s="24" t="s">
        <v>336</v>
      </c>
      <c r="F194" s="24"/>
      <c r="G194" s="24"/>
      <c r="H194" s="24"/>
      <c r="I194" s="24" t="s">
        <v>339</v>
      </c>
      <c r="J194" s="24" t="s">
        <v>24</v>
      </c>
      <c r="K194" s="24">
        <v>10391435.97</v>
      </c>
      <c r="L194" s="24">
        <v>0</v>
      </c>
      <c r="M194" s="24"/>
      <c r="N194" s="26"/>
    </row>
    <row r="195" ht="54" spans="1:14">
      <c r="A195" s="24"/>
      <c r="B195" s="25"/>
      <c r="C195" s="24"/>
      <c r="D195" s="24"/>
      <c r="E195" s="24" t="s">
        <v>336</v>
      </c>
      <c r="F195" s="24"/>
      <c r="G195" s="24"/>
      <c r="H195" s="24"/>
      <c r="I195" s="24" t="s">
        <v>339</v>
      </c>
      <c r="J195" s="24" t="s">
        <v>54</v>
      </c>
      <c r="K195" s="24">
        <v>1029</v>
      </c>
      <c r="L195" s="24">
        <v>0</v>
      </c>
      <c r="M195" s="24"/>
      <c r="N195" s="26"/>
    </row>
    <row r="196" ht="43.2" spans="1:14">
      <c r="A196" s="24">
        <f>MAX($A$1:A195)+1</f>
        <v>63</v>
      </c>
      <c r="B196" s="25">
        <v>45483</v>
      </c>
      <c r="C196" s="24" t="s">
        <v>17</v>
      </c>
      <c r="D196" s="24" t="s">
        <v>340</v>
      </c>
      <c r="E196" s="24" t="s">
        <v>341</v>
      </c>
      <c r="F196" s="24" t="s">
        <v>342</v>
      </c>
      <c r="G196" s="24" t="s">
        <v>21</v>
      </c>
      <c r="H196" s="24" t="s">
        <v>343</v>
      </c>
      <c r="I196" s="24" t="s">
        <v>344</v>
      </c>
      <c r="J196" s="24" t="s">
        <v>60</v>
      </c>
      <c r="K196" s="24">
        <v>582758.05</v>
      </c>
      <c r="L196" s="24">
        <v>0</v>
      </c>
      <c r="M196" s="24" t="s">
        <v>25</v>
      </c>
      <c r="N196" s="26"/>
    </row>
    <row r="197" ht="32.4" spans="1:14">
      <c r="A197" s="24">
        <f>MAX($A$1:A196)+1</f>
        <v>64</v>
      </c>
      <c r="B197" s="25">
        <v>45483</v>
      </c>
      <c r="C197" s="24" t="s">
        <v>17</v>
      </c>
      <c r="D197" s="24" t="s">
        <v>345</v>
      </c>
      <c r="E197" s="24" t="s">
        <v>346</v>
      </c>
      <c r="F197" s="24" t="s">
        <v>347</v>
      </c>
      <c r="G197" s="24" t="s">
        <v>21</v>
      </c>
      <c r="H197" s="24" t="s">
        <v>348</v>
      </c>
      <c r="I197" s="24" t="s">
        <v>59</v>
      </c>
      <c r="J197" s="24" t="s">
        <v>60</v>
      </c>
      <c r="K197" s="24">
        <v>218500</v>
      </c>
      <c r="L197" s="24">
        <v>0</v>
      </c>
      <c r="M197" s="24" t="s">
        <v>25</v>
      </c>
      <c r="N197" s="26"/>
    </row>
    <row r="198" ht="43.2" spans="1:14">
      <c r="A198" s="24">
        <f>MAX($A$1:A197)+1</f>
        <v>65</v>
      </c>
      <c r="B198" s="25">
        <v>45483</v>
      </c>
      <c r="C198" s="24" t="s">
        <v>17</v>
      </c>
      <c r="D198" s="24" t="s">
        <v>349</v>
      </c>
      <c r="E198" s="24" t="s">
        <v>350</v>
      </c>
      <c r="F198" s="24" t="s">
        <v>351</v>
      </c>
      <c r="G198" s="24" t="s">
        <v>21</v>
      </c>
      <c r="H198" s="24" t="s">
        <v>352</v>
      </c>
      <c r="I198" s="24" t="s">
        <v>353</v>
      </c>
      <c r="J198" s="24" t="s">
        <v>42</v>
      </c>
      <c r="K198" s="24">
        <v>512107.41</v>
      </c>
      <c r="L198" s="24">
        <v>512107.41</v>
      </c>
      <c r="M198" s="24" t="s">
        <v>25</v>
      </c>
      <c r="N198" s="26"/>
    </row>
    <row r="199" ht="43.2" spans="1:14">
      <c r="A199" s="24"/>
      <c r="B199" s="25"/>
      <c r="C199" s="24"/>
      <c r="D199" s="24"/>
      <c r="E199" s="24" t="s">
        <v>350</v>
      </c>
      <c r="F199" s="24"/>
      <c r="G199" s="24"/>
      <c r="H199" s="24"/>
      <c r="I199" s="24" t="s">
        <v>353</v>
      </c>
      <c r="J199" s="24" t="s">
        <v>93</v>
      </c>
      <c r="K199" s="24">
        <v>3093746.61</v>
      </c>
      <c r="L199" s="24">
        <v>240374.6</v>
      </c>
      <c r="M199" s="24"/>
      <c r="N199" s="26"/>
    </row>
    <row r="200" ht="43.2" spans="1:14">
      <c r="A200" s="24"/>
      <c r="B200" s="25"/>
      <c r="C200" s="24"/>
      <c r="D200" s="24"/>
      <c r="E200" s="24" t="s">
        <v>350</v>
      </c>
      <c r="F200" s="24"/>
      <c r="G200" s="24"/>
      <c r="H200" s="24"/>
      <c r="I200" s="24" t="s">
        <v>353</v>
      </c>
      <c r="J200" s="24" t="s">
        <v>31</v>
      </c>
      <c r="K200" s="24">
        <v>32177.54</v>
      </c>
      <c r="L200" s="24">
        <v>32177.54</v>
      </c>
      <c r="M200" s="24"/>
      <c r="N200" s="26"/>
    </row>
    <row r="201" ht="43.2" spans="1:14">
      <c r="A201" s="24"/>
      <c r="B201" s="25"/>
      <c r="C201" s="24"/>
      <c r="D201" s="24"/>
      <c r="E201" s="24" t="s">
        <v>350</v>
      </c>
      <c r="F201" s="24"/>
      <c r="G201" s="24"/>
      <c r="H201" s="24"/>
      <c r="I201" s="24" t="s">
        <v>353</v>
      </c>
      <c r="J201" s="24" t="s">
        <v>24</v>
      </c>
      <c r="K201" s="24">
        <v>459679.22</v>
      </c>
      <c r="L201" s="24">
        <v>459679.22</v>
      </c>
      <c r="M201" s="24"/>
      <c r="N201" s="26"/>
    </row>
    <row r="202" ht="43.2" spans="1:14">
      <c r="A202" s="24">
        <f>MAX($A$1:A201)+1</f>
        <v>66</v>
      </c>
      <c r="B202" s="25">
        <v>45483</v>
      </c>
      <c r="C202" s="24" t="s">
        <v>17</v>
      </c>
      <c r="D202" s="24" t="s">
        <v>354</v>
      </c>
      <c r="E202" s="24" t="s">
        <v>355</v>
      </c>
      <c r="F202" s="24"/>
      <c r="G202" s="24" t="s">
        <v>21</v>
      </c>
      <c r="H202" s="24"/>
      <c r="I202" s="24" t="s">
        <v>353</v>
      </c>
      <c r="J202" s="24" t="s">
        <v>31</v>
      </c>
      <c r="K202" s="24">
        <v>68926.29</v>
      </c>
      <c r="L202" s="24">
        <v>68926.29</v>
      </c>
      <c r="M202" s="24" t="s">
        <v>25</v>
      </c>
      <c r="N202" s="26"/>
    </row>
    <row r="203" ht="43.2" spans="1:14">
      <c r="A203" s="24"/>
      <c r="B203" s="25"/>
      <c r="C203" s="24"/>
      <c r="D203" s="24"/>
      <c r="E203" s="24" t="s">
        <v>355</v>
      </c>
      <c r="F203" s="24"/>
      <c r="G203" s="24"/>
      <c r="H203" s="24"/>
      <c r="I203" s="24" t="s">
        <v>353</v>
      </c>
      <c r="J203" s="24" t="s">
        <v>24</v>
      </c>
      <c r="K203" s="24">
        <v>984661.34</v>
      </c>
      <c r="L203" s="24">
        <v>984661.34</v>
      </c>
      <c r="M203" s="24"/>
      <c r="N203" s="26"/>
    </row>
    <row r="204" ht="43.2" spans="1:14">
      <c r="A204" s="24">
        <f>MAX($A$1:A203)+1</f>
        <v>67</v>
      </c>
      <c r="B204" s="25">
        <v>45483</v>
      </c>
      <c r="C204" s="24" t="s">
        <v>17</v>
      </c>
      <c r="D204" s="24" t="s">
        <v>356</v>
      </c>
      <c r="E204" s="24" t="s">
        <v>357</v>
      </c>
      <c r="F204" s="24"/>
      <c r="G204" s="24" t="s">
        <v>21</v>
      </c>
      <c r="H204" s="24"/>
      <c r="I204" s="24" t="s">
        <v>358</v>
      </c>
      <c r="J204" s="24" t="s">
        <v>93</v>
      </c>
      <c r="K204" s="24">
        <v>175575.48</v>
      </c>
      <c r="L204" s="24">
        <v>175575.48</v>
      </c>
      <c r="M204" s="24" t="s">
        <v>25</v>
      </c>
      <c r="N204" s="26"/>
    </row>
    <row r="205" ht="43.2" spans="1:14">
      <c r="A205" s="24"/>
      <c r="B205" s="25"/>
      <c r="C205" s="24"/>
      <c r="D205" s="24"/>
      <c r="E205" s="24" t="s">
        <v>357</v>
      </c>
      <c r="F205" s="24"/>
      <c r="G205" s="24"/>
      <c r="H205" s="24"/>
      <c r="I205" s="24" t="s">
        <v>358</v>
      </c>
      <c r="J205" s="24" t="s">
        <v>31</v>
      </c>
      <c r="K205" s="24">
        <v>43035.33</v>
      </c>
      <c r="L205" s="24">
        <v>43035.33</v>
      </c>
      <c r="M205" s="24"/>
      <c r="N205" s="26"/>
    </row>
    <row r="206" ht="43.2" spans="1:14">
      <c r="A206" s="24"/>
      <c r="B206" s="25"/>
      <c r="C206" s="24"/>
      <c r="D206" s="24"/>
      <c r="E206" s="24" t="s">
        <v>357</v>
      </c>
      <c r="F206" s="24"/>
      <c r="G206" s="24"/>
      <c r="H206" s="24"/>
      <c r="I206" s="24" t="s">
        <v>358</v>
      </c>
      <c r="J206" s="24" t="s">
        <v>24</v>
      </c>
      <c r="K206" s="24">
        <v>614790.47</v>
      </c>
      <c r="L206" s="24">
        <v>614790.47</v>
      </c>
      <c r="M206" s="24"/>
      <c r="N206" s="26"/>
    </row>
    <row r="207" ht="43.2" spans="1:14">
      <c r="A207" s="24"/>
      <c r="B207" s="25"/>
      <c r="C207" s="24"/>
      <c r="D207" s="24"/>
      <c r="E207" s="24" t="s">
        <v>357</v>
      </c>
      <c r="F207" s="24"/>
      <c r="G207" s="24"/>
      <c r="H207" s="24"/>
      <c r="I207" s="24" t="s">
        <v>358</v>
      </c>
      <c r="J207" s="24" t="s">
        <v>54</v>
      </c>
      <c r="K207" s="24">
        <v>24000</v>
      </c>
      <c r="L207" s="24">
        <v>24000</v>
      </c>
      <c r="M207" s="24"/>
      <c r="N207" s="26"/>
    </row>
    <row r="208" ht="32.4" spans="1:14">
      <c r="A208" s="24">
        <f>MAX($A$1:A207)+1</f>
        <v>68</v>
      </c>
      <c r="B208" s="25">
        <v>45483</v>
      </c>
      <c r="C208" s="24" t="s">
        <v>17</v>
      </c>
      <c r="D208" s="24" t="s">
        <v>359</v>
      </c>
      <c r="E208" s="24" t="s">
        <v>360</v>
      </c>
      <c r="F208" s="24" t="s">
        <v>361</v>
      </c>
      <c r="G208" s="24" t="s">
        <v>21</v>
      </c>
      <c r="H208" s="24" t="s">
        <v>362</v>
      </c>
      <c r="I208" s="24" t="s">
        <v>363</v>
      </c>
      <c r="J208" s="24" t="s">
        <v>54</v>
      </c>
      <c r="K208" s="24">
        <v>84678.39</v>
      </c>
      <c r="L208" s="24">
        <v>84678.39</v>
      </c>
      <c r="M208" s="24" t="s">
        <v>25</v>
      </c>
      <c r="N208" s="26"/>
    </row>
    <row r="209" ht="54" spans="1:14">
      <c r="A209" s="24">
        <f>MAX($A$1:A208)+1</f>
        <v>69</v>
      </c>
      <c r="B209" s="25">
        <v>45483</v>
      </c>
      <c r="C209" s="24" t="s">
        <v>17</v>
      </c>
      <c r="D209" s="24" t="s">
        <v>364</v>
      </c>
      <c r="E209" s="24" t="s">
        <v>365</v>
      </c>
      <c r="F209" s="24" t="s">
        <v>366</v>
      </c>
      <c r="G209" s="24" t="s">
        <v>21</v>
      </c>
      <c r="H209" s="24" t="s">
        <v>367</v>
      </c>
      <c r="I209" s="24" t="s">
        <v>368</v>
      </c>
      <c r="J209" s="24" t="s">
        <v>31</v>
      </c>
      <c r="K209" s="24">
        <v>893.75</v>
      </c>
      <c r="L209" s="24">
        <v>0</v>
      </c>
      <c r="M209" s="24" t="s">
        <v>25</v>
      </c>
      <c r="N209" s="26"/>
    </row>
    <row r="210" ht="54" spans="1:14">
      <c r="A210" s="24"/>
      <c r="B210" s="25"/>
      <c r="C210" s="24"/>
      <c r="D210" s="24"/>
      <c r="E210" s="24" t="s">
        <v>365</v>
      </c>
      <c r="F210" s="24"/>
      <c r="G210" s="24"/>
      <c r="H210" s="24"/>
      <c r="I210" s="24" t="s">
        <v>368</v>
      </c>
      <c r="J210" s="24" t="s">
        <v>24</v>
      </c>
      <c r="K210" s="24">
        <v>25535.91</v>
      </c>
      <c r="L210" s="24">
        <v>0</v>
      </c>
      <c r="M210" s="24"/>
      <c r="N210" s="26"/>
    </row>
    <row r="211" ht="54" spans="1:14">
      <c r="A211" s="24">
        <f>MAX($A$1:A210)+1</f>
        <v>70</v>
      </c>
      <c r="B211" s="25">
        <v>45483</v>
      </c>
      <c r="C211" s="24" t="s">
        <v>17</v>
      </c>
      <c r="D211" s="24" t="s">
        <v>369</v>
      </c>
      <c r="E211" s="24" t="s">
        <v>370</v>
      </c>
      <c r="F211" s="24" t="s">
        <v>371</v>
      </c>
      <c r="G211" s="24" t="s">
        <v>21</v>
      </c>
      <c r="H211" s="24" t="s">
        <v>372</v>
      </c>
      <c r="I211" s="24" t="s">
        <v>373</v>
      </c>
      <c r="J211" s="24" t="s">
        <v>93</v>
      </c>
      <c r="K211" s="24">
        <v>232074.94</v>
      </c>
      <c r="L211" s="24">
        <v>0</v>
      </c>
      <c r="M211" s="24" t="s">
        <v>25</v>
      </c>
      <c r="N211" s="26"/>
    </row>
    <row r="212" ht="54" spans="1:14">
      <c r="A212" s="24"/>
      <c r="B212" s="25"/>
      <c r="C212" s="24"/>
      <c r="D212" s="24"/>
      <c r="E212" s="24" t="s">
        <v>370</v>
      </c>
      <c r="F212" s="24"/>
      <c r="G212" s="24"/>
      <c r="H212" s="24"/>
      <c r="I212" s="24" t="s">
        <v>373</v>
      </c>
      <c r="J212" s="24" t="s">
        <v>31</v>
      </c>
      <c r="K212" s="24">
        <v>33802.17</v>
      </c>
      <c r="L212" s="24">
        <v>0</v>
      </c>
      <c r="M212" s="24"/>
      <c r="N212" s="26"/>
    </row>
    <row r="213" ht="54" spans="1:14">
      <c r="A213" s="24"/>
      <c r="B213" s="25"/>
      <c r="C213" s="24"/>
      <c r="D213" s="24"/>
      <c r="E213" s="24" t="s">
        <v>370</v>
      </c>
      <c r="F213" s="24"/>
      <c r="G213" s="24"/>
      <c r="H213" s="24"/>
      <c r="I213" s="24" t="s">
        <v>373</v>
      </c>
      <c r="J213" s="24" t="s">
        <v>60</v>
      </c>
      <c r="K213" s="24">
        <v>2035686.52</v>
      </c>
      <c r="L213" s="24">
        <v>513921.63</v>
      </c>
      <c r="M213" s="24"/>
      <c r="N213" s="26"/>
    </row>
    <row r="214" ht="54" spans="1:14">
      <c r="A214" s="24"/>
      <c r="B214" s="25"/>
      <c r="C214" s="24"/>
      <c r="D214" s="24"/>
      <c r="E214" s="24" t="s">
        <v>370</v>
      </c>
      <c r="F214" s="24"/>
      <c r="G214" s="24"/>
      <c r="H214" s="24"/>
      <c r="I214" s="24" t="s">
        <v>373</v>
      </c>
      <c r="J214" s="24" t="s">
        <v>54</v>
      </c>
      <c r="K214" s="24">
        <v>70897.92</v>
      </c>
      <c r="L214" s="24">
        <v>17724.48</v>
      </c>
      <c r="M214" s="24"/>
      <c r="N214" s="26"/>
    </row>
    <row r="215" ht="54" spans="1:14">
      <c r="A215" s="24"/>
      <c r="B215" s="25"/>
      <c r="C215" s="24"/>
      <c r="D215" s="24"/>
      <c r="E215" s="24" t="s">
        <v>370</v>
      </c>
      <c r="F215" s="24"/>
      <c r="G215" s="24"/>
      <c r="H215" s="24"/>
      <c r="I215" s="24" t="s">
        <v>373</v>
      </c>
      <c r="J215" s="24" t="s">
        <v>24</v>
      </c>
      <c r="K215" s="24">
        <v>81097.22</v>
      </c>
      <c r="L215" s="24">
        <v>0</v>
      </c>
      <c r="M215" s="24"/>
      <c r="N215" s="26"/>
    </row>
    <row r="216" ht="54" spans="1:14">
      <c r="A216" s="24">
        <f>MAX($A$1:A215)+1</f>
        <v>71</v>
      </c>
      <c r="B216" s="25">
        <v>45483</v>
      </c>
      <c r="C216" s="24" t="s">
        <v>17</v>
      </c>
      <c r="D216" s="24" t="s">
        <v>374</v>
      </c>
      <c r="E216" s="24" t="s">
        <v>375</v>
      </c>
      <c r="F216" s="24" t="s">
        <v>376</v>
      </c>
      <c r="G216" s="24" t="s">
        <v>21</v>
      </c>
      <c r="H216" s="24" t="s">
        <v>377</v>
      </c>
      <c r="I216" s="24" t="s">
        <v>378</v>
      </c>
      <c r="J216" s="24" t="s">
        <v>43</v>
      </c>
      <c r="K216" s="24">
        <v>1315.4</v>
      </c>
      <c r="L216" s="24">
        <v>0</v>
      </c>
      <c r="M216" s="24" t="s">
        <v>25</v>
      </c>
      <c r="N216" s="26"/>
    </row>
    <row r="217" ht="54" spans="1:14">
      <c r="A217" s="24"/>
      <c r="B217" s="25"/>
      <c r="C217" s="24"/>
      <c r="D217" s="24"/>
      <c r="E217" s="24" t="s">
        <v>375</v>
      </c>
      <c r="F217" s="24"/>
      <c r="G217" s="24"/>
      <c r="H217" s="24"/>
      <c r="I217" s="24" t="s">
        <v>378</v>
      </c>
      <c r="J217" s="24" t="s">
        <v>31</v>
      </c>
      <c r="K217" s="24">
        <v>2878.4</v>
      </c>
      <c r="L217" s="24">
        <v>0</v>
      </c>
      <c r="M217" s="24"/>
      <c r="N217" s="26"/>
    </row>
    <row r="218" ht="54" spans="1:14">
      <c r="A218" s="24"/>
      <c r="B218" s="25"/>
      <c r="C218" s="24"/>
      <c r="D218" s="24"/>
      <c r="E218" s="24" t="s">
        <v>375</v>
      </c>
      <c r="F218" s="24"/>
      <c r="G218" s="24"/>
      <c r="H218" s="24"/>
      <c r="I218" s="24" t="s">
        <v>378</v>
      </c>
      <c r="J218" s="24" t="s">
        <v>24</v>
      </c>
      <c r="K218" s="24">
        <v>82240.44</v>
      </c>
      <c r="L218" s="24">
        <v>0</v>
      </c>
      <c r="M218" s="24"/>
      <c r="N218" s="26"/>
    </row>
    <row r="219" ht="43.2" spans="1:14">
      <c r="A219" s="24">
        <f>MAX($A$1:A218)+1</f>
        <v>72</v>
      </c>
      <c r="B219" s="25">
        <v>45483</v>
      </c>
      <c r="C219" s="24" t="s">
        <v>17</v>
      </c>
      <c r="D219" s="24" t="s">
        <v>379</v>
      </c>
      <c r="E219" s="24" t="s">
        <v>380</v>
      </c>
      <c r="F219" s="24" t="s">
        <v>381</v>
      </c>
      <c r="G219" s="24" t="s">
        <v>21</v>
      </c>
      <c r="H219" s="24" t="s">
        <v>382</v>
      </c>
      <c r="I219" s="24" t="s">
        <v>383</v>
      </c>
      <c r="J219" s="24" t="s">
        <v>42</v>
      </c>
      <c r="K219" s="24">
        <v>19387.68</v>
      </c>
      <c r="L219" s="24">
        <v>0</v>
      </c>
      <c r="M219" s="24" t="s">
        <v>25</v>
      </c>
      <c r="N219" s="26"/>
    </row>
    <row r="220" ht="43.2" spans="1:14">
      <c r="A220" s="24"/>
      <c r="B220" s="25"/>
      <c r="C220" s="24"/>
      <c r="D220" s="24"/>
      <c r="E220" s="24" t="s">
        <v>380</v>
      </c>
      <c r="F220" s="24"/>
      <c r="G220" s="24"/>
      <c r="H220" s="24"/>
      <c r="I220" s="24" t="s">
        <v>383</v>
      </c>
      <c r="J220" s="24" t="s">
        <v>31</v>
      </c>
      <c r="K220" s="24">
        <v>4919.43</v>
      </c>
      <c r="L220" s="24">
        <v>0</v>
      </c>
      <c r="M220" s="24"/>
      <c r="N220" s="26"/>
    </row>
    <row r="221" ht="43.2" spans="1:14">
      <c r="A221" s="24"/>
      <c r="B221" s="25"/>
      <c r="C221" s="24"/>
      <c r="D221" s="24"/>
      <c r="E221" s="24" t="s">
        <v>380</v>
      </c>
      <c r="F221" s="24"/>
      <c r="G221" s="24"/>
      <c r="H221" s="24"/>
      <c r="I221" s="24" t="s">
        <v>383</v>
      </c>
      <c r="J221" s="24" t="s">
        <v>24</v>
      </c>
      <c r="K221" s="24">
        <v>73099.07</v>
      </c>
      <c r="L221" s="24">
        <v>0</v>
      </c>
      <c r="M221" s="24"/>
      <c r="N221" s="26"/>
    </row>
    <row r="222" ht="32.4" spans="1:14">
      <c r="A222" s="24">
        <f>MAX($A$1:A221)+1</f>
        <v>73</v>
      </c>
      <c r="B222" s="25">
        <v>45483</v>
      </c>
      <c r="C222" s="24" t="s">
        <v>17</v>
      </c>
      <c r="D222" s="24" t="s">
        <v>384</v>
      </c>
      <c r="E222" s="24" t="s">
        <v>385</v>
      </c>
      <c r="F222" s="24" t="s">
        <v>386</v>
      </c>
      <c r="G222" s="24" t="s">
        <v>21</v>
      </c>
      <c r="H222" s="24" t="s">
        <v>387</v>
      </c>
      <c r="I222" s="24" t="s">
        <v>388</v>
      </c>
      <c r="J222" s="24" t="s">
        <v>43</v>
      </c>
      <c r="K222" s="24">
        <v>1306.28</v>
      </c>
      <c r="L222" s="24">
        <v>0</v>
      </c>
      <c r="M222" s="24" t="s">
        <v>25</v>
      </c>
      <c r="N222" s="26"/>
    </row>
    <row r="223" ht="32.4" spans="1:14">
      <c r="A223" s="24"/>
      <c r="B223" s="25"/>
      <c r="C223" s="24"/>
      <c r="D223" s="24"/>
      <c r="E223" s="24" t="s">
        <v>385</v>
      </c>
      <c r="F223" s="24"/>
      <c r="G223" s="24"/>
      <c r="H223" s="24"/>
      <c r="I223" s="24" t="s">
        <v>388</v>
      </c>
      <c r="J223" s="24" t="s">
        <v>31</v>
      </c>
      <c r="K223" s="24">
        <v>4867.01</v>
      </c>
      <c r="L223" s="24">
        <v>312.95</v>
      </c>
      <c r="M223" s="24"/>
      <c r="N223" s="26"/>
    </row>
    <row r="224" ht="32.4" spans="1:14">
      <c r="A224" s="24"/>
      <c r="B224" s="25"/>
      <c r="C224" s="24"/>
      <c r="D224" s="24"/>
      <c r="E224" s="24" t="s">
        <v>385</v>
      </c>
      <c r="F224" s="24"/>
      <c r="G224" s="24"/>
      <c r="H224" s="24"/>
      <c r="I224" s="24" t="s">
        <v>388</v>
      </c>
      <c r="J224" s="24" t="s">
        <v>60</v>
      </c>
      <c r="K224" s="24">
        <v>27517.12</v>
      </c>
      <c r="L224" s="24">
        <v>0</v>
      </c>
      <c r="M224" s="24"/>
      <c r="N224" s="26"/>
    </row>
    <row r="225" ht="32.4" spans="1:14">
      <c r="A225" s="24"/>
      <c r="B225" s="25"/>
      <c r="C225" s="24"/>
      <c r="D225" s="24"/>
      <c r="E225" s="24" t="s">
        <v>385</v>
      </c>
      <c r="F225" s="24"/>
      <c r="G225" s="24"/>
      <c r="H225" s="24"/>
      <c r="I225" s="24" t="s">
        <v>388</v>
      </c>
      <c r="J225" s="24" t="s">
        <v>24</v>
      </c>
      <c r="K225" s="24">
        <v>139057.65</v>
      </c>
      <c r="L225" s="24">
        <v>8941.46</v>
      </c>
      <c r="M225" s="24"/>
      <c r="N225" s="26"/>
    </row>
    <row r="226" ht="54" spans="1:14">
      <c r="A226" s="24">
        <f>MAX($A$1:A225)+1</f>
        <v>74</v>
      </c>
      <c r="B226" s="25">
        <v>45483</v>
      </c>
      <c r="C226" s="24" t="s">
        <v>17</v>
      </c>
      <c r="D226" s="24" t="s">
        <v>389</v>
      </c>
      <c r="E226" s="24" t="s">
        <v>390</v>
      </c>
      <c r="F226" s="24" t="s">
        <v>391</v>
      </c>
      <c r="G226" s="24" t="s">
        <v>21</v>
      </c>
      <c r="H226" s="24" t="s">
        <v>392</v>
      </c>
      <c r="I226" s="24" t="s">
        <v>393</v>
      </c>
      <c r="J226" s="24" t="s">
        <v>42</v>
      </c>
      <c r="K226" s="24">
        <v>84579.87</v>
      </c>
      <c r="L226" s="24">
        <v>0</v>
      </c>
      <c r="M226" s="24" t="s">
        <v>25</v>
      </c>
      <c r="N226" s="26"/>
    </row>
    <row r="227" ht="54" spans="1:14">
      <c r="A227" s="24"/>
      <c r="B227" s="25"/>
      <c r="C227" s="24"/>
      <c r="D227" s="24"/>
      <c r="E227" s="24" t="s">
        <v>390</v>
      </c>
      <c r="F227" s="24"/>
      <c r="G227" s="24"/>
      <c r="H227" s="24"/>
      <c r="I227" s="24" t="s">
        <v>393</v>
      </c>
      <c r="J227" s="24" t="s">
        <v>31</v>
      </c>
      <c r="K227" s="24">
        <v>7130.45</v>
      </c>
      <c r="L227" s="24">
        <v>0</v>
      </c>
      <c r="M227" s="24"/>
      <c r="N227" s="26"/>
    </row>
    <row r="228" ht="54" spans="1:14">
      <c r="A228" s="24"/>
      <c r="B228" s="25"/>
      <c r="C228" s="24"/>
      <c r="D228" s="24"/>
      <c r="E228" s="24" t="s">
        <v>390</v>
      </c>
      <c r="F228" s="24"/>
      <c r="G228" s="24"/>
      <c r="H228" s="24"/>
      <c r="I228" s="24" t="s">
        <v>393</v>
      </c>
      <c r="J228" s="24" t="s">
        <v>24</v>
      </c>
      <c r="K228" s="24">
        <v>124403.15</v>
      </c>
      <c r="L228" s="24">
        <v>0</v>
      </c>
      <c r="M228" s="24"/>
      <c r="N228" s="26"/>
    </row>
    <row r="229" ht="43.2" spans="1:14">
      <c r="A229" s="24">
        <f>MAX($A$1:A228)+1</f>
        <v>75</v>
      </c>
      <c r="B229" s="25">
        <v>45483</v>
      </c>
      <c r="C229" s="24" t="s">
        <v>17</v>
      </c>
      <c r="D229" s="24" t="s">
        <v>394</v>
      </c>
      <c r="E229" s="24" t="s">
        <v>395</v>
      </c>
      <c r="F229" s="24" t="s">
        <v>396</v>
      </c>
      <c r="G229" s="24" t="s">
        <v>21</v>
      </c>
      <c r="H229" s="24" t="s">
        <v>397</v>
      </c>
      <c r="I229" s="24" t="s">
        <v>398</v>
      </c>
      <c r="J229" s="24" t="s">
        <v>42</v>
      </c>
      <c r="K229" s="24">
        <v>39567.42</v>
      </c>
      <c r="L229" s="24">
        <v>0</v>
      </c>
      <c r="M229" s="24" t="s">
        <v>25</v>
      </c>
      <c r="N229" s="26"/>
    </row>
    <row r="230" ht="43.2" spans="1:14">
      <c r="A230" s="24"/>
      <c r="B230" s="25"/>
      <c r="C230" s="24"/>
      <c r="D230" s="24"/>
      <c r="E230" s="24" t="s">
        <v>395</v>
      </c>
      <c r="F230" s="24"/>
      <c r="G230" s="24"/>
      <c r="H230" s="24"/>
      <c r="I230" s="24" t="s">
        <v>398</v>
      </c>
      <c r="J230" s="24" t="s">
        <v>43</v>
      </c>
      <c r="K230" s="24">
        <v>3302.89</v>
      </c>
      <c r="L230" s="24">
        <v>0</v>
      </c>
      <c r="M230" s="24"/>
      <c r="N230" s="26"/>
    </row>
    <row r="231" ht="43.2" spans="1:14">
      <c r="A231" s="24"/>
      <c r="B231" s="25"/>
      <c r="C231" s="24"/>
      <c r="D231" s="24"/>
      <c r="E231" s="24" t="s">
        <v>395</v>
      </c>
      <c r="F231" s="24"/>
      <c r="G231" s="24"/>
      <c r="H231" s="24"/>
      <c r="I231" s="24" t="s">
        <v>398</v>
      </c>
      <c r="J231" s="24" t="s">
        <v>31</v>
      </c>
      <c r="K231" s="24">
        <v>19479.94</v>
      </c>
      <c r="L231" s="24">
        <v>0</v>
      </c>
      <c r="M231" s="24"/>
      <c r="N231" s="26"/>
    </row>
    <row r="232" ht="43.2" spans="1:14">
      <c r="A232" s="24"/>
      <c r="B232" s="25"/>
      <c r="C232" s="24"/>
      <c r="D232" s="24"/>
      <c r="E232" s="24" t="s">
        <v>395</v>
      </c>
      <c r="F232" s="24"/>
      <c r="G232" s="24"/>
      <c r="H232" s="24"/>
      <c r="I232" s="24" t="s">
        <v>398</v>
      </c>
      <c r="J232" s="24" t="s">
        <v>24</v>
      </c>
      <c r="K232" s="24">
        <v>349325.75</v>
      </c>
      <c r="L232" s="24">
        <v>0</v>
      </c>
      <c r="M232" s="24"/>
      <c r="N232" s="26"/>
    </row>
    <row r="233" ht="32.4" spans="1:14">
      <c r="A233" s="24">
        <f>MAX($A$1:A232)+1</f>
        <v>76</v>
      </c>
      <c r="B233" s="25">
        <v>45483</v>
      </c>
      <c r="C233" s="24" t="s">
        <v>17</v>
      </c>
      <c r="D233" s="24" t="s">
        <v>399</v>
      </c>
      <c r="E233" s="24" t="s">
        <v>400</v>
      </c>
      <c r="F233" s="24" t="s">
        <v>401</v>
      </c>
      <c r="G233" s="24" t="s">
        <v>21</v>
      </c>
      <c r="H233" s="24" t="s">
        <v>402</v>
      </c>
      <c r="I233" s="24" t="s">
        <v>403</v>
      </c>
      <c r="J233" s="24" t="s">
        <v>60</v>
      </c>
      <c r="K233" s="24">
        <v>7696538.46</v>
      </c>
      <c r="L233" s="24">
        <v>0</v>
      </c>
      <c r="M233" s="24" t="s">
        <v>25</v>
      </c>
      <c r="N233" s="26"/>
    </row>
    <row r="234" ht="32.4" spans="1:14">
      <c r="A234" s="24"/>
      <c r="B234" s="25"/>
      <c r="C234" s="24"/>
      <c r="D234" s="24"/>
      <c r="E234" s="24" t="s">
        <v>400</v>
      </c>
      <c r="F234" s="24"/>
      <c r="G234" s="24"/>
      <c r="H234" s="24"/>
      <c r="I234" s="24" t="s">
        <v>403</v>
      </c>
      <c r="J234" s="24" t="s">
        <v>54</v>
      </c>
      <c r="K234" s="24">
        <v>280241.1</v>
      </c>
      <c r="L234" s="24">
        <v>0</v>
      </c>
      <c r="M234" s="24"/>
      <c r="N234" s="26"/>
    </row>
    <row r="235" ht="21.6" spans="1:14">
      <c r="A235" s="24">
        <f>MAX($A$1:A234)+1</f>
        <v>77</v>
      </c>
      <c r="B235" s="25">
        <v>45483</v>
      </c>
      <c r="C235" s="24" t="s">
        <v>17</v>
      </c>
      <c r="D235" s="24" t="s">
        <v>404</v>
      </c>
      <c r="E235" s="24" t="s">
        <v>405</v>
      </c>
      <c r="F235" s="24" t="s">
        <v>406</v>
      </c>
      <c r="G235" s="24" t="s">
        <v>21</v>
      </c>
      <c r="H235" s="24" t="s">
        <v>407</v>
      </c>
      <c r="I235" s="24" t="s">
        <v>408</v>
      </c>
      <c r="J235" s="24" t="s">
        <v>42</v>
      </c>
      <c r="K235" s="24">
        <v>32528.51</v>
      </c>
      <c r="L235" s="24">
        <v>0</v>
      </c>
      <c r="M235" s="24" t="s">
        <v>25</v>
      </c>
      <c r="N235" s="26"/>
    </row>
    <row r="236" ht="21.6" spans="1:14">
      <c r="A236" s="24"/>
      <c r="B236" s="25"/>
      <c r="C236" s="24"/>
      <c r="D236" s="24"/>
      <c r="E236" s="24" t="s">
        <v>405</v>
      </c>
      <c r="F236" s="24"/>
      <c r="G236" s="24"/>
      <c r="H236" s="24"/>
      <c r="I236" s="24" t="s">
        <v>408</v>
      </c>
      <c r="J236" s="24" t="s">
        <v>31</v>
      </c>
      <c r="K236" s="24">
        <v>8538.73</v>
      </c>
      <c r="L236" s="24">
        <v>0</v>
      </c>
      <c r="M236" s="24"/>
      <c r="N236" s="26"/>
    </row>
    <row r="237" ht="21.6" spans="1:14">
      <c r="A237" s="24"/>
      <c r="B237" s="25"/>
      <c r="C237" s="24"/>
      <c r="D237" s="24"/>
      <c r="E237" s="24" t="s">
        <v>405</v>
      </c>
      <c r="F237" s="24"/>
      <c r="G237" s="24"/>
      <c r="H237" s="24"/>
      <c r="I237" s="24" t="s">
        <v>408</v>
      </c>
      <c r="J237" s="24" t="s">
        <v>31</v>
      </c>
      <c r="K237" s="24">
        <v>1057.5</v>
      </c>
      <c r="L237" s="24">
        <v>0</v>
      </c>
      <c r="M237" s="24"/>
      <c r="N237" s="26"/>
    </row>
    <row r="238" ht="21.6" spans="1:14">
      <c r="A238" s="24"/>
      <c r="B238" s="25"/>
      <c r="C238" s="24"/>
      <c r="D238" s="24"/>
      <c r="E238" s="24" t="s">
        <v>405</v>
      </c>
      <c r="F238" s="24"/>
      <c r="G238" s="24"/>
      <c r="H238" s="24"/>
      <c r="I238" s="24" t="s">
        <v>408</v>
      </c>
      <c r="J238" s="24" t="s">
        <v>24</v>
      </c>
      <c r="K238" s="24">
        <v>137089</v>
      </c>
      <c r="L238" s="24">
        <v>0</v>
      </c>
      <c r="M238" s="24"/>
      <c r="N238" s="26"/>
    </row>
    <row r="239" ht="43.2" spans="1:14">
      <c r="A239" s="24">
        <f>MAX($A$1:A238)+1</f>
        <v>78</v>
      </c>
      <c r="B239" s="25">
        <v>45483</v>
      </c>
      <c r="C239" s="24" t="s">
        <v>17</v>
      </c>
      <c r="D239" s="24" t="s">
        <v>409</v>
      </c>
      <c r="E239" s="24" t="s">
        <v>410</v>
      </c>
      <c r="F239" s="24" t="s">
        <v>411</v>
      </c>
      <c r="G239" s="24" t="s">
        <v>21</v>
      </c>
      <c r="H239" s="24" t="s">
        <v>412</v>
      </c>
      <c r="I239" s="24" t="s">
        <v>413</v>
      </c>
      <c r="J239" s="24" t="s">
        <v>60</v>
      </c>
      <c r="K239" s="24">
        <v>212496.76</v>
      </c>
      <c r="L239" s="24">
        <v>27151.16</v>
      </c>
      <c r="M239" s="24" t="s">
        <v>25</v>
      </c>
      <c r="N239" s="26"/>
    </row>
    <row r="240" ht="43.2" spans="1:14">
      <c r="A240" s="24"/>
      <c r="B240" s="25"/>
      <c r="C240" s="24"/>
      <c r="D240" s="24"/>
      <c r="E240" s="24" t="s">
        <v>410</v>
      </c>
      <c r="F240" s="24"/>
      <c r="G240" s="24"/>
      <c r="H240" s="24"/>
      <c r="I240" s="24" t="s">
        <v>413</v>
      </c>
      <c r="J240" s="24" t="s">
        <v>60</v>
      </c>
      <c r="K240" s="24">
        <v>27151.16</v>
      </c>
      <c r="L240" s="24">
        <v>0</v>
      </c>
      <c r="M240" s="24"/>
      <c r="N240" s="26"/>
    </row>
    <row r="241" ht="64.8" spans="1:14">
      <c r="A241" s="24">
        <f>MAX($A$1:A240)+1</f>
        <v>79</v>
      </c>
      <c r="B241" s="25">
        <v>45483</v>
      </c>
      <c r="C241" s="24" t="s">
        <v>17</v>
      </c>
      <c r="D241" s="24" t="s">
        <v>414</v>
      </c>
      <c r="E241" s="24" t="s">
        <v>415</v>
      </c>
      <c r="F241" s="24" t="s">
        <v>416</v>
      </c>
      <c r="G241" s="24" t="s">
        <v>21</v>
      </c>
      <c r="H241" s="24" t="s">
        <v>417</v>
      </c>
      <c r="I241" s="24" t="s">
        <v>418</v>
      </c>
      <c r="J241" s="24" t="s">
        <v>60</v>
      </c>
      <c r="K241" s="24">
        <v>398187.36</v>
      </c>
      <c r="L241" s="24">
        <v>0</v>
      </c>
      <c r="M241" s="24" t="s">
        <v>25</v>
      </c>
      <c r="N241" s="26"/>
    </row>
    <row r="242" ht="64.8" spans="1:14">
      <c r="A242" s="24"/>
      <c r="B242" s="25"/>
      <c r="C242" s="24"/>
      <c r="D242" s="24"/>
      <c r="E242" s="24" t="s">
        <v>415</v>
      </c>
      <c r="F242" s="24"/>
      <c r="G242" s="24"/>
      <c r="H242" s="24"/>
      <c r="I242" s="24" t="s">
        <v>418</v>
      </c>
      <c r="J242" s="24" t="s">
        <v>93</v>
      </c>
      <c r="K242" s="24">
        <v>34767.63</v>
      </c>
      <c r="L242" s="24">
        <v>0</v>
      </c>
      <c r="M242" s="24"/>
      <c r="N242" s="26"/>
    </row>
    <row r="243" ht="64.8" spans="1:14">
      <c r="A243" s="24"/>
      <c r="B243" s="25"/>
      <c r="C243" s="24"/>
      <c r="D243" s="24"/>
      <c r="E243" s="24" t="s">
        <v>415</v>
      </c>
      <c r="F243" s="24"/>
      <c r="G243" s="24"/>
      <c r="H243" s="24"/>
      <c r="I243" s="24" t="s">
        <v>418</v>
      </c>
      <c r="J243" s="24" t="s">
        <v>31</v>
      </c>
      <c r="K243" s="24">
        <v>8156.84</v>
      </c>
      <c r="L243" s="24">
        <v>0</v>
      </c>
      <c r="M243" s="24"/>
      <c r="N243" s="26"/>
    </row>
    <row r="244" ht="64.8" spans="1:14">
      <c r="A244" s="24"/>
      <c r="B244" s="25"/>
      <c r="C244" s="24"/>
      <c r="D244" s="24"/>
      <c r="E244" s="24" t="s">
        <v>415</v>
      </c>
      <c r="F244" s="24"/>
      <c r="G244" s="24"/>
      <c r="H244" s="24"/>
      <c r="I244" s="24" t="s">
        <v>418</v>
      </c>
      <c r="J244" s="24" t="s">
        <v>60</v>
      </c>
      <c r="K244" s="24">
        <v>1277809.13</v>
      </c>
      <c r="L244" s="24">
        <v>0</v>
      </c>
      <c r="M244" s="24"/>
      <c r="N244" s="26"/>
    </row>
    <row r="245" ht="21.6" spans="1:14">
      <c r="A245" s="24">
        <f>MAX($A$1:A244)+1</f>
        <v>80</v>
      </c>
      <c r="B245" s="25">
        <v>45483</v>
      </c>
      <c r="C245" s="24" t="s">
        <v>17</v>
      </c>
      <c r="D245" s="24" t="s">
        <v>419</v>
      </c>
      <c r="E245" s="24" t="s">
        <v>420</v>
      </c>
      <c r="F245" s="24" t="s">
        <v>421</v>
      </c>
      <c r="G245" s="24" t="s">
        <v>21</v>
      </c>
      <c r="H245" s="24" t="s">
        <v>422</v>
      </c>
      <c r="I245" s="24" t="s">
        <v>423</v>
      </c>
      <c r="J245" s="24" t="s">
        <v>43</v>
      </c>
      <c r="K245" s="24">
        <v>171.94</v>
      </c>
      <c r="L245" s="24">
        <v>0</v>
      </c>
      <c r="M245" s="24" t="s">
        <v>25</v>
      </c>
      <c r="N245" s="26"/>
    </row>
    <row r="246" ht="21.6" spans="1:14">
      <c r="A246" s="24"/>
      <c r="B246" s="25"/>
      <c r="C246" s="24"/>
      <c r="D246" s="24"/>
      <c r="E246" s="24" t="s">
        <v>420</v>
      </c>
      <c r="F246" s="24"/>
      <c r="G246" s="24"/>
      <c r="H246" s="24"/>
      <c r="I246" s="24" t="s">
        <v>423</v>
      </c>
      <c r="J246" s="24" t="s">
        <v>31</v>
      </c>
      <c r="K246" s="24">
        <v>19650.14</v>
      </c>
      <c r="L246" s="24">
        <v>0</v>
      </c>
      <c r="M246" s="24"/>
      <c r="N246" s="26"/>
    </row>
    <row r="247" ht="21.6" spans="1:14">
      <c r="A247" s="24"/>
      <c r="B247" s="25"/>
      <c r="C247" s="24"/>
      <c r="D247" s="24"/>
      <c r="E247" s="24" t="s">
        <v>420</v>
      </c>
      <c r="F247" s="24"/>
      <c r="G247" s="24"/>
      <c r="H247" s="24"/>
      <c r="I247" s="24" t="s">
        <v>423</v>
      </c>
      <c r="J247" s="24" t="s">
        <v>60</v>
      </c>
      <c r="K247" s="24">
        <v>214891</v>
      </c>
      <c r="L247" s="24">
        <v>0</v>
      </c>
      <c r="M247" s="24"/>
      <c r="N247" s="26"/>
    </row>
    <row r="248" ht="21.6" spans="1:14">
      <c r="A248" s="24"/>
      <c r="B248" s="25"/>
      <c r="C248" s="24"/>
      <c r="D248" s="24"/>
      <c r="E248" s="24" t="s">
        <v>420</v>
      </c>
      <c r="F248" s="24"/>
      <c r="G248" s="24"/>
      <c r="H248" s="24"/>
      <c r="I248" s="24" t="s">
        <v>423</v>
      </c>
      <c r="J248" s="24" t="s">
        <v>24</v>
      </c>
      <c r="K248" s="24">
        <v>385112.96</v>
      </c>
      <c r="L248" s="24">
        <v>0</v>
      </c>
      <c r="M248" s="24"/>
      <c r="N248" s="26"/>
    </row>
    <row r="249" ht="32.4" spans="1:14">
      <c r="A249" s="24">
        <f>MAX($A$1:A248)+1</f>
        <v>81</v>
      </c>
      <c r="B249" s="25">
        <v>45483</v>
      </c>
      <c r="C249" s="24" t="s">
        <v>17</v>
      </c>
      <c r="D249" s="24" t="s">
        <v>424</v>
      </c>
      <c r="E249" s="24" t="s">
        <v>425</v>
      </c>
      <c r="F249" s="24" t="s">
        <v>426</v>
      </c>
      <c r="G249" s="24" t="s">
        <v>21</v>
      </c>
      <c r="H249" s="24" t="s">
        <v>427</v>
      </c>
      <c r="I249" s="24" t="s">
        <v>428</v>
      </c>
      <c r="J249" s="24" t="s">
        <v>60</v>
      </c>
      <c r="K249" s="24">
        <v>118350</v>
      </c>
      <c r="L249" s="24">
        <v>0</v>
      </c>
      <c r="M249" s="24" t="s">
        <v>25</v>
      </c>
      <c r="N249" s="26"/>
    </row>
    <row r="250" ht="32.4" spans="1:14">
      <c r="A250" s="24"/>
      <c r="B250" s="25"/>
      <c r="C250" s="24"/>
      <c r="D250" s="24"/>
      <c r="E250" s="24" t="s">
        <v>425</v>
      </c>
      <c r="F250" s="24"/>
      <c r="G250" s="24"/>
      <c r="H250" s="24"/>
      <c r="I250" s="24" t="s">
        <v>428</v>
      </c>
      <c r="J250" s="24" t="s">
        <v>54</v>
      </c>
      <c r="K250" s="24">
        <v>30214.09</v>
      </c>
      <c r="L250" s="24">
        <v>0</v>
      </c>
      <c r="M250" s="24"/>
      <c r="N250" s="26"/>
    </row>
    <row r="251" ht="32.4" spans="1:14">
      <c r="A251" s="24">
        <f>MAX($A$1:A250)+1</f>
        <v>82</v>
      </c>
      <c r="B251" s="25">
        <v>45483</v>
      </c>
      <c r="C251" s="24" t="s">
        <v>17</v>
      </c>
      <c r="D251" s="24" t="s">
        <v>429</v>
      </c>
      <c r="E251" s="24" t="s">
        <v>430</v>
      </c>
      <c r="F251" s="24" t="s">
        <v>431</v>
      </c>
      <c r="G251" s="24" t="s">
        <v>21</v>
      </c>
      <c r="H251" s="24" t="s">
        <v>432</v>
      </c>
      <c r="I251" s="24" t="s">
        <v>433</v>
      </c>
      <c r="J251" s="24" t="s">
        <v>60</v>
      </c>
      <c r="K251" s="24">
        <v>5822454</v>
      </c>
      <c r="L251" s="24">
        <v>388163.6</v>
      </c>
      <c r="M251" s="24" t="s">
        <v>25</v>
      </c>
      <c r="N251" s="26"/>
    </row>
    <row r="252" ht="32.4" spans="1:14">
      <c r="A252" s="24"/>
      <c r="B252" s="25"/>
      <c r="C252" s="24"/>
      <c r="D252" s="24"/>
      <c r="E252" s="24" t="s">
        <v>430</v>
      </c>
      <c r="F252" s="24"/>
      <c r="G252" s="24"/>
      <c r="H252" s="24"/>
      <c r="I252" s="24" t="s">
        <v>433</v>
      </c>
      <c r="J252" s="24" t="s">
        <v>54</v>
      </c>
      <c r="K252" s="24">
        <v>5213692.04</v>
      </c>
      <c r="L252" s="24">
        <v>310896.39</v>
      </c>
      <c r="M252" s="24"/>
      <c r="N252" s="26"/>
    </row>
    <row r="253" ht="32.4" spans="1:14">
      <c r="A253" s="24">
        <f>MAX($A$1:A252)+1</f>
        <v>83</v>
      </c>
      <c r="B253" s="25">
        <v>45483</v>
      </c>
      <c r="C253" s="24" t="s">
        <v>17</v>
      </c>
      <c r="D253" s="24" t="s">
        <v>434</v>
      </c>
      <c r="E253" s="24" t="s">
        <v>435</v>
      </c>
      <c r="F253" s="24" t="s">
        <v>436</v>
      </c>
      <c r="G253" s="24" t="s">
        <v>21</v>
      </c>
      <c r="H253" s="24" t="s">
        <v>437</v>
      </c>
      <c r="I253" s="24" t="s">
        <v>438</v>
      </c>
      <c r="J253" s="24" t="s">
        <v>60</v>
      </c>
      <c r="K253" s="24">
        <v>476644.76</v>
      </c>
      <c r="L253" s="24">
        <v>119161.19</v>
      </c>
      <c r="M253" s="24" t="s">
        <v>25</v>
      </c>
      <c r="N253" s="26"/>
    </row>
    <row r="254" ht="32.4" spans="1:14">
      <c r="A254" s="24"/>
      <c r="B254" s="25"/>
      <c r="C254" s="24"/>
      <c r="D254" s="24"/>
      <c r="E254" s="24" t="s">
        <v>435</v>
      </c>
      <c r="F254" s="24"/>
      <c r="G254" s="24"/>
      <c r="H254" s="24"/>
      <c r="I254" s="24" t="s">
        <v>438</v>
      </c>
      <c r="J254" s="24" t="s">
        <v>54</v>
      </c>
      <c r="K254" s="24">
        <v>170520</v>
      </c>
      <c r="L254" s="24">
        <v>42630</v>
      </c>
      <c r="M254" s="24"/>
      <c r="N254" s="26"/>
    </row>
    <row r="255" ht="43.2" spans="1:14">
      <c r="A255" s="24">
        <f>MAX($A$1:A254)+1</f>
        <v>84</v>
      </c>
      <c r="B255" s="25">
        <v>45483</v>
      </c>
      <c r="C255" s="24" t="s">
        <v>17</v>
      </c>
      <c r="D255" s="24" t="s">
        <v>439</v>
      </c>
      <c r="E255" s="24" t="s">
        <v>440</v>
      </c>
      <c r="F255" s="24" t="s">
        <v>181</v>
      </c>
      <c r="G255" s="24" t="s">
        <v>21</v>
      </c>
      <c r="H255" s="24" t="s">
        <v>182</v>
      </c>
      <c r="I255" s="24" t="s">
        <v>441</v>
      </c>
      <c r="J255" s="24" t="s">
        <v>31</v>
      </c>
      <c r="K255" s="24">
        <v>139.09</v>
      </c>
      <c r="L255" s="24">
        <v>139.09</v>
      </c>
      <c r="M255" s="24" t="s">
        <v>25</v>
      </c>
      <c r="N255" s="26"/>
    </row>
    <row r="256" ht="43.2" spans="1:14">
      <c r="A256" s="24"/>
      <c r="B256" s="25"/>
      <c r="C256" s="24"/>
      <c r="D256" s="24"/>
      <c r="E256" s="24" t="s">
        <v>440</v>
      </c>
      <c r="F256" s="24"/>
      <c r="G256" s="24"/>
      <c r="H256" s="24"/>
      <c r="I256" s="24" t="s">
        <v>441</v>
      </c>
      <c r="J256" s="24" t="s">
        <v>24</v>
      </c>
      <c r="K256" s="24">
        <v>14383.27</v>
      </c>
      <c r="L256" s="24">
        <v>3974.18</v>
      </c>
      <c r="M256" s="24"/>
      <c r="N256" s="26"/>
    </row>
    <row r="257" ht="43.2" spans="1:14">
      <c r="A257" s="24">
        <f>MAX($A$1:A256)+1</f>
        <v>85</v>
      </c>
      <c r="B257" s="25">
        <v>45483</v>
      </c>
      <c r="C257" s="24" t="s">
        <v>17</v>
      </c>
      <c r="D257" s="24" t="s">
        <v>442</v>
      </c>
      <c r="E257" s="24" t="s">
        <v>443</v>
      </c>
      <c r="F257" s="24" t="s">
        <v>444</v>
      </c>
      <c r="G257" s="24" t="s">
        <v>21</v>
      </c>
      <c r="H257" s="24" t="s">
        <v>445</v>
      </c>
      <c r="I257" s="24" t="s">
        <v>446</v>
      </c>
      <c r="J257" s="24" t="s">
        <v>43</v>
      </c>
      <c r="K257" s="24">
        <v>1.2</v>
      </c>
      <c r="L257" s="24">
        <v>1.2</v>
      </c>
      <c r="M257" s="24" t="s">
        <v>25</v>
      </c>
      <c r="N257" s="26"/>
    </row>
    <row r="258" ht="43.2" spans="1:14">
      <c r="A258" s="24"/>
      <c r="B258" s="25"/>
      <c r="C258" s="24"/>
      <c r="D258" s="24"/>
      <c r="E258" s="24" t="s">
        <v>443</v>
      </c>
      <c r="F258" s="24"/>
      <c r="G258" s="24"/>
      <c r="H258" s="24"/>
      <c r="I258" s="24" t="s">
        <v>446</v>
      </c>
      <c r="J258" s="24" t="s">
        <v>93</v>
      </c>
      <c r="K258" s="24">
        <v>215814.43</v>
      </c>
      <c r="L258" s="24">
        <v>215814.43</v>
      </c>
      <c r="M258" s="24"/>
      <c r="N258" s="26"/>
    </row>
    <row r="259" ht="43.2" spans="1:14">
      <c r="A259" s="24"/>
      <c r="B259" s="25"/>
      <c r="C259" s="24"/>
      <c r="D259" s="24"/>
      <c r="E259" s="24" t="s">
        <v>443</v>
      </c>
      <c r="F259" s="24"/>
      <c r="G259" s="24"/>
      <c r="H259" s="24"/>
      <c r="I259" s="24" t="s">
        <v>446</v>
      </c>
      <c r="J259" s="24" t="s">
        <v>31</v>
      </c>
      <c r="K259" s="24">
        <v>3596.91</v>
      </c>
      <c r="L259" s="24">
        <v>3596.91</v>
      </c>
      <c r="M259" s="24"/>
      <c r="N259" s="26"/>
    </row>
    <row r="260" ht="43.2" spans="1:14">
      <c r="A260" s="24"/>
      <c r="B260" s="25"/>
      <c r="C260" s="24"/>
      <c r="D260" s="24"/>
      <c r="E260" s="24" t="s">
        <v>443</v>
      </c>
      <c r="F260" s="24"/>
      <c r="G260" s="24"/>
      <c r="H260" s="24"/>
      <c r="I260" s="24" t="s">
        <v>446</v>
      </c>
      <c r="J260" s="24" t="s">
        <v>24</v>
      </c>
      <c r="K260" s="24">
        <v>359690.71</v>
      </c>
      <c r="L260" s="24">
        <v>359690.71</v>
      </c>
      <c r="M260" s="24"/>
      <c r="N260" s="26"/>
    </row>
    <row r="261" ht="32.4" spans="1:14">
      <c r="A261" s="24">
        <f>MAX($A$1:A260)+1</f>
        <v>86</v>
      </c>
      <c r="B261" s="25">
        <v>45483</v>
      </c>
      <c r="C261" s="24" t="s">
        <v>17</v>
      </c>
      <c r="D261" s="24" t="s">
        <v>447</v>
      </c>
      <c r="E261" s="24" t="s">
        <v>448</v>
      </c>
      <c r="F261" s="24" t="s">
        <v>449</v>
      </c>
      <c r="G261" s="24" t="s">
        <v>21</v>
      </c>
      <c r="H261" s="24" t="s">
        <v>450</v>
      </c>
      <c r="I261" s="24" t="s">
        <v>451</v>
      </c>
      <c r="J261" s="24" t="s">
        <v>42</v>
      </c>
      <c r="K261" s="24">
        <v>405447.05</v>
      </c>
      <c r="L261" s="24">
        <v>0</v>
      </c>
      <c r="M261" s="24" t="s">
        <v>25</v>
      </c>
      <c r="N261" s="26"/>
    </row>
    <row r="262" ht="54" spans="1:14">
      <c r="A262" s="24">
        <f>MAX($A$1:A261)+1</f>
        <v>87</v>
      </c>
      <c r="B262" s="25">
        <v>45483</v>
      </c>
      <c r="C262" s="24" t="s">
        <v>17</v>
      </c>
      <c r="D262" s="24" t="s">
        <v>452</v>
      </c>
      <c r="E262" s="24" t="s">
        <v>453</v>
      </c>
      <c r="F262" s="24" t="s">
        <v>454</v>
      </c>
      <c r="G262" s="24" t="s">
        <v>21</v>
      </c>
      <c r="H262" s="24" t="s">
        <v>455</v>
      </c>
      <c r="I262" s="24" t="s">
        <v>456</v>
      </c>
      <c r="J262" s="24" t="s">
        <v>42</v>
      </c>
      <c r="K262" s="24">
        <v>5949239.79</v>
      </c>
      <c r="L262" s="24">
        <v>0</v>
      </c>
      <c r="M262" s="24" t="s">
        <v>25</v>
      </c>
      <c r="N262" s="26"/>
    </row>
    <row r="263" ht="54" spans="1:14">
      <c r="A263" s="24"/>
      <c r="B263" s="25"/>
      <c r="C263" s="24"/>
      <c r="D263" s="24"/>
      <c r="E263" s="24" t="s">
        <v>453</v>
      </c>
      <c r="F263" s="24"/>
      <c r="G263" s="24"/>
      <c r="H263" s="24"/>
      <c r="I263" s="24" t="s">
        <v>456</v>
      </c>
      <c r="J263" s="24" t="s">
        <v>31</v>
      </c>
      <c r="K263" s="24">
        <v>210031.96</v>
      </c>
      <c r="L263" s="24">
        <v>0</v>
      </c>
      <c r="M263" s="24"/>
      <c r="N263" s="26"/>
    </row>
    <row r="264" ht="54" spans="1:14">
      <c r="A264" s="24"/>
      <c r="B264" s="25"/>
      <c r="C264" s="24"/>
      <c r="D264" s="24"/>
      <c r="E264" s="24" t="s">
        <v>453</v>
      </c>
      <c r="F264" s="24"/>
      <c r="G264" s="24"/>
      <c r="H264" s="24"/>
      <c r="I264" s="24" t="s">
        <v>456</v>
      </c>
      <c r="J264" s="24" t="s">
        <v>24</v>
      </c>
      <c r="K264" s="24">
        <v>1130105.18</v>
      </c>
      <c r="L264" s="24">
        <v>0</v>
      </c>
      <c r="M264" s="24"/>
      <c r="N264" s="26"/>
    </row>
    <row r="265" ht="54" spans="1:14">
      <c r="A265" s="24">
        <f>MAX($A$1:A264)+1</f>
        <v>88</v>
      </c>
      <c r="B265" s="25">
        <v>45483</v>
      </c>
      <c r="C265" s="24" t="s">
        <v>17</v>
      </c>
      <c r="D265" s="24" t="s">
        <v>457</v>
      </c>
      <c r="E265" s="24" t="s">
        <v>458</v>
      </c>
      <c r="F265" s="24" t="s">
        <v>459</v>
      </c>
      <c r="G265" s="24" t="s">
        <v>21</v>
      </c>
      <c r="H265" s="24" t="s">
        <v>460</v>
      </c>
      <c r="I265" s="24" t="s">
        <v>461</v>
      </c>
      <c r="J265" s="24" t="s">
        <v>24</v>
      </c>
      <c r="K265" s="24">
        <v>2254.41</v>
      </c>
      <c r="L265" s="24">
        <v>2254.41</v>
      </c>
      <c r="M265" s="24" t="s">
        <v>25</v>
      </c>
      <c r="N265" s="26"/>
    </row>
    <row r="266" ht="21.6" spans="1:14">
      <c r="A266" s="24">
        <f>MAX($A$1:A265)+1</f>
        <v>89</v>
      </c>
      <c r="B266" s="25">
        <v>45483</v>
      </c>
      <c r="C266" s="24" t="s">
        <v>17</v>
      </c>
      <c r="D266" s="24" t="s">
        <v>462</v>
      </c>
      <c r="E266" s="24" t="s">
        <v>463</v>
      </c>
      <c r="F266" s="24" t="s">
        <v>464</v>
      </c>
      <c r="G266" s="24" t="s">
        <v>21</v>
      </c>
      <c r="H266" s="24" t="s">
        <v>465</v>
      </c>
      <c r="I266" s="24" t="s">
        <v>466</v>
      </c>
      <c r="J266" s="24" t="s">
        <v>31</v>
      </c>
      <c r="K266" s="24">
        <v>1388.07</v>
      </c>
      <c r="L266" s="24">
        <v>0</v>
      </c>
      <c r="M266" s="24" t="s">
        <v>25</v>
      </c>
      <c r="N266" s="26"/>
    </row>
    <row r="267" ht="21.6" spans="1:14">
      <c r="A267" s="24"/>
      <c r="B267" s="25"/>
      <c r="C267" s="24"/>
      <c r="D267" s="24"/>
      <c r="E267" s="24" t="s">
        <v>463</v>
      </c>
      <c r="F267" s="24"/>
      <c r="G267" s="24"/>
      <c r="H267" s="24"/>
      <c r="I267" s="24" t="s">
        <v>466</v>
      </c>
      <c r="J267" s="24" t="s">
        <v>24</v>
      </c>
      <c r="K267" s="24">
        <v>39659.53</v>
      </c>
      <c r="L267" s="24">
        <v>0</v>
      </c>
      <c r="M267" s="24"/>
      <c r="N267" s="26"/>
    </row>
    <row r="268" ht="54" spans="1:14">
      <c r="A268" s="24">
        <f>MAX($A$1:A267)+1</f>
        <v>90</v>
      </c>
      <c r="B268" s="25">
        <v>45483</v>
      </c>
      <c r="C268" s="24" t="s">
        <v>17</v>
      </c>
      <c r="D268" s="24" t="s">
        <v>467</v>
      </c>
      <c r="E268" s="24" t="s">
        <v>468</v>
      </c>
      <c r="F268" s="24" t="s">
        <v>162</v>
      </c>
      <c r="G268" s="24" t="s">
        <v>21</v>
      </c>
      <c r="H268" s="24" t="s">
        <v>163</v>
      </c>
      <c r="I268" s="24" t="s">
        <v>469</v>
      </c>
      <c r="J268" s="24" t="s">
        <v>42</v>
      </c>
      <c r="K268" s="24">
        <v>21465.13</v>
      </c>
      <c r="L268" s="24">
        <v>21465.13</v>
      </c>
      <c r="M268" s="24" t="s">
        <v>25</v>
      </c>
      <c r="N268" s="26"/>
    </row>
    <row r="269" ht="43.2" spans="1:14">
      <c r="A269" s="24">
        <f>MAX($A$1:A268)+1</f>
        <v>91</v>
      </c>
      <c r="B269" s="25">
        <v>45483</v>
      </c>
      <c r="C269" s="24" t="s">
        <v>17</v>
      </c>
      <c r="D269" s="24" t="s">
        <v>470</v>
      </c>
      <c r="E269" s="24" t="s">
        <v>471</v>
      </c>
      <c r="F269" s="24" t="s">
        <v>472</v>
      </c>
      <c r="G269" s="24" t="s">
        <v>21</v>
      </c>
      <c r="H269" s="24" t="s">
        <v>473</v>
      </c>
      <c r="I269" s="24" t="s">
        <v>474</v>
      </c>
      <c r="J269" s="24" t="s">
        <v>42</v>
      </c>
      <c r="K269" s="24">
        <v>11453.62</v>
      </c>
      <c r="L269" s="24">
        <v>0</v>
      </c>
      <c r="M269" s="24" t="s">
        <v>25</v>
      </c>
      <c r="N269" s="26"/>
    </row>
    <row r="270" ht="43.2" spans="1:14">
      <c r="A270" s="24"/>
      <c r="B270" s="25"/>
      <c r="C270" s="24"/>
      <c r="D270" s="24"/>
      <c r="E270" s="24" t="s">
        <v>471</v>
      </c>
      <c r="F270" s="24"/>
      <c r="G270" s="24"/>
      <c r="H270" s="24"/>
      <c r="I270" s="24" t="s">
        <v>474</v>
      </c>
      <c r="J270" s="24" t="s">
        <v>43</v>
      </c>
      <c r="K270" s="24">
        <v>1440.7</v>
      </c>
      <c r="L270" s="24">
        <v>0</v>
      </c>
      <c r="M270" s="24"/>
      <c r="N270" s="26"/>
    </row>
    <row r="271" ht="43.2" spans="1:14">
      <c r="A271" s="24"/>
      <c r="B271" s="25"/>
      <c r="C271" s="24"/>
      <c r="D271" s="24"/>
      <c r="E271" s="24" t="s">
        <v>471</v>
      </c>
      <c r="F271" s="24"/>
      <c r="G271" s="24"/>
      <c r="H271" s="24"/>
      <c r="I271" s="24" t="s">
        <v>474</v>
      </c>
      <c r="J271" s="24" t="s">
        <v>31</v>
      </c>
      <c r="K271" s="24">
        <v>24410.41</v>
      </c>
      <c r="L271" s="24">
        <v>0</v>
      </c>
      <c r="M271" s="24"/>
      <c r="N271" s="26"/>
    </row>
    <row r="272" ht="43.2" spans="1:14">
      <c r="A272" s="24"/>
      <c r="B272" s="25"/>
      <c r="C272" s="24"/>
      <c r="D272" s="24"/>
      <c r="E272" s="24" t="s">
        <v>471</v>
      </c>
      <c r="F272" s="24"/>
      <c r="G272" s="24"/>
      <c r="H272" s="24"/>
      <c r="I272" s="24" t="s">
        <v>474</v>
      </c>
      <c r="J272" s="24" t="s">
        <v>24</v>
      </c>
      <c r="K272" s="24">
        <v>213207</v>
      </c>
      <c r="L272" s="24">
        <v>0</v>
      </c>
      <c r="M272" s="24"/>
      <c r="N272" s="26"/>
    </row>
    <row r="273" ht="32.4" spans="1:14">
      <c r="A273" s="24">
        <f>MAX($A$1:A272)+1</f>
        <v>92</v>
      </c>
      <c r="B273" s="25">
        <v>45483</v>
      </c>
      <c r="C273" s="24" t="s">
        <v>17</v>
      </c>
      <c r="D273" s="24" t="s">
        <v>475</v>
      </c>
      <c r="E273" s="24" t="s">
        <v>476</v>
      </c>
      <c r="F273" s="24" t="s">
        <v>477</v>
      </c>
      <c r="G273" s="24" t="s">
        <v>21</v>
      </c>
      <c r="H273" s="24" t="s">
        <v>478</v>
      </c>
      <c r="I273" s="24" t="s">
        <v>479</v>
      </c>
      <c r="J273" s="24" t="s">
        <v>42</v>
      </c>
      <c r="K273" s="24">
        <v>17988.71</v>
      </c>
      <c r="L273" s="24">
        <v>17988.71</v>
      </c>
      <c r="M273" s="24" t="s">
        <v>25</v>
      </c>
      <c r="N273" s="26"/>
    </row>
    <row r="274" ht="32.4" spans="1:14">
      <c r="A274" s="24"/>
      <c r="B274" s="25"/>
      <c r="C274" s="24"/>
      <c r="D274" s="24"/>
      <c r="E274" s="24" t="s">
        <v>476</v>
      </c>
      <c r="F274" s="24"/>
      <c r="G274" s="24"/>
      <c r="H274" s="24"/>
      <c r="I274" s="24" t="s">
        <v>479</v>
      </c>
      <c r="J274" s="24" t="s">
        <v>43</v>
      </c>
      <c r="K274" s="24">
        <v>26.21</v>
      </c>
      <c r="L274" s="24">
        <v>0</v>
      </c>
      <c r="M274" s="24"/>
      <c r="N274" s="26"/>
    </row>
    <row r="275" ht="32.4" spans="1:14">
      <c r="A275" s="24"/>
      <c r="B275" s="25"/>
      <c r="C275" s="24"/>
      <c r="D275" s="24"/>
      <c r="E275" s="24" t="s">
        <v>476</v>
      </c>
      <c r="F275" s="24"/>
      <c r="G275" s="24"/>
      <c r="H275" s="24"/>
      <c r="I275" s="24" t="s">
        <v>479</v>
      </c>
      <c r="J275" s="24" t="s">
        <v>31</v>
      </c>
      <c r="K275" s="24">
        <v>703.77</v>
      </c>
      <c r="L275" s="24">
        <v>0</v>
      </c>
      <c r="M275" s="24"/>
      <c r="N275" s="26"/>
    </row>
    <row r="276" ht="32.4" spans="1:14">
      <c r="A276" s="24"/>
      <c r="B276" s="25"/>
      <c r="C276" s="24"/>
      <c r="D276" s="24"/>
      <c r="E276" s="24" t="s">
        <v>476</v>
      </c>
      <c r="F276" s="24"/>
      <c r="G276" s="24"/>
      <c r="H276" s="24"/>
      <c r="I276" s="24" t="s">
        <v>479</v>
      </c>
      <c r="J276" s="24" t="s">
        <v>24</v>
      </c>
      <c r="K276" s="24">
        <v>20107.75</v>
      </c>
      <c r="L276" s="24">
        <v>0</v>
      </c>
      <c r="M276" s="24"/>
      <c r="N276" s="26"/>
    </row>
    <row r="277" ht="108" spans="1:14">
      <c r="A277" s="24">
        <f>MAX($A$1:A276)+1</f>
        <v>93</v>
      </c>
      <c r="B277" s="25">
        <v>45483</v>
      </c>
      <c r="C277" s="24" t="s">
        <v>17</v>
      </c>
      <c r="D277" s="24" t="s">
        <v>480</v>
      </c>
      <c r="E277" s="24" t="s">
        <v>481</v>
      </c>
      <c r="F277" s="24" t="s">
        <v>482</v>
      </c>
      <c r="G277" s="24" t="s">
        <v>21</v>
      </c>
      <c r="H277" s="24" t="s">
        <v>483</v>
      </c>
      <c r="I277" s="24" t="s">
        <v>484</v>
      </c>
      <c r="J277" s="24" t="s">
        <v>43</v>
      </c>
      <c r="K277" s="24">
        <v>3000</v>
      </c>
      <c r="L277" s="24">
        <v>3000</v>
      </c>
      <c r="M277" s="24" t="s">
        <v>25</v>
      </c>
      <c r="N277" s="26"/>
    </row>
    <row r="278" ht="108" spans="1:14">
      <c r="A278" s="24"/>
      <c r="B278" s="25"/>
      <c r="C278" s="24"/>
      <c r="D278" s="24"/>
      <c r="E278" s="24" t="s">
        <v>481</v>
      </c>
      <c r="F278" s="24"/>
      <c r="G278" s="24"/>
      <c r="H278" s="24"/>
      <c r="I278" s="24" t="s">
        <v>484</v>
      </c>
      <c r="J278" s="24" t="s">
        <v>31</v>
      </c>
      <c r="K278" s="24">
        <v>3318.93</v>
      </c>
      <c r="L278" s="24">
        <v>23.77</v>
      </c>
      <c r="M278" s="24"/>
      <c r="N278" s="26"/>
    </row>
    <row r="279" ht="108" spans="1:14">
      <c r="A279" s="24"/>
      <c r="B279" s="25"/>
      <c r="C279" s="24"/>
      <c r="D279" s="24"/>
      <c r="E279" s="24" t="s">
        <v>481</v>
      </c>
      <c r="F279" s="24"/>
      <c r="G279" s="24"/>
      <c r="H279" s="24"/>
      <c r="I279" s="24" t="s">
        <v>484</v>
      </c>
      <c r="J279" s="24" t="s">
        <v>24</v>
      </c>
      <c r="K279" s="24">
        <v>94826.86</v>
      </c>
      <c r="L279" s="24">
        <v>679.25</v>
      </c>
      <c r="M279" s="24"/>
      <c r="N279" s="26"/>
    </row>
    <row r="280" ht="54" spans="1:14">
      <c r="A280" s="24">
        <f>MAX($A$1:A279)+1</f>
        <v>94</v>
      </c>
      <c r="B280" s="25">
        <v>45483</v>
      </c>
      <c r="C280" s="24" t="s">
        <v>17</v>
      </c>
      <c r="D280" s="24" t="s">
        <v>485</v>
      </c>
      <c r="E280" s="24" t="s">
        <v>486</v>
      </c>
      <c r="F280" s="24" t="s">
        <v>487</v>
      </c>
      <c r="G280" s="24" t="s">
        <v>21</v>
      </c>
      <c r="H280" s="24" t="s">
        <v>488</v>
      </c>
      <c r="I280" s="24" t="s">
        <v>489</v>
      </c>
      <c r="J280" s="24" t="s">
        <v>490</v>
      </c>
      <c r="K280" s="24">
        <v>720</v>
      </c>
      <c r="L280" s="24">
        <v>0</v>
      </c>
      <c r="M280" s="24" t="s">
        <v>25</v>
      </c>
      <c r="N280" s="26"/>
    </row>
    <row r="281" ht="32.4" spans="1:14">
      <c r="A281" s="24">
        <f>MAX($A$1:A280)+1</f>
        <v>95</v>
      </c>
      <c r="B281" s="25">
        <v>45483</v>
      </c>
      <c r="C281" s="24" t="s">
        <v>17</v>
      </c>
      <c r="D281" s="24" t="s">
        <v>491</v>
      </c>
      <c r="E281" s="24" t="s">
        <v>492</v>
      </c>
      <c r="F281" s="24" t="s">
        <v>493</v>
      </c>
      <c r="G281" s="24" t="s">
        <v>21</v>
      </c>
      <c r="H281" s="24" t="s">
        <v>494</v>
      </c>
      <c r="I281" s="24" t="s">
        <v>495</v>
      </c>
      <c r="J281" s="24" t="s">
        <v>31</v>
      </c>
      <c r="K281" s="24">
        <v>9939.31</v>
      </c>
      <c r="L281" s="24">
        <v>3007.28</v>
      </c>
      <c r="M281" s="24" t="s">
        <v>25</v>
      </c>
      <c r="N281" s="26"/>
    </row>
    <row r="282" ht="32.4" spans="1:14">
      <c r="A282" s="24"/>
      <c r="B282" s="25"/>
      <c r="C282" s="24"/>
      <c r="D282" s="24"/>
      <c r="E282" s="24" t="s">
        <v>492</v>
      </c>
      <c r="F282" s="24"/>
      <c r="G282" s="24"/>
      <c r="H282" s="24"/>
      <c r="I282" s="24" t="s">
        <v>495</v>
      </c>
      <c r="J282" s="24" t="s">
        <v>24</v>
      </c>
      <c r="K282" s="24">
        <v>150000.01</v>
      </c>
      <c r="L282" s="24">
        <v>50970.88</v>
      </c>
      <c r="M282" s="24"/>
      <c r="N282" s="26"/>
    </row>
    <row r="283" ht="21.6" spans="1:14">
      <c r="A283" s="24">
        <f>MAX($A$1:A282)+1</f>
        <v>96</v>
      </c>
      <c r="B283" s="25">
        <v>45483</v>
      </c>
      <c r="C283" s="24" t="s">
        <v>17</v>
      </c>
      <c r="D283" s="24" t="s">
        <v>496</v>
      </c>
      <c r="E283" s="24" t="s">
        <v>497</v>
      </c>
      <c r="F283" s="24" t="s">
        <v>498</v>
      </c>
      <c r="G283" s="24" t="s">
        <v>21</v>
      </c>
      <c r="H283" s="24" t="s">
        <v>499</v>
      </c>
      <c r="I283" s="24" t="s">
        <v>500</v>
      </c>
      <c r="J283" s="24" t="s">
        <v>42</v>
      </c>
      <c r="K283" s="24">
        <v>456431.9</v>
      </c>
      <c r="L283" s="24">
        <v>456431.9</v>
      </c>
      <c r="M283" s="24" t="s">
        <v>25</v>
      </c>
      <c r="N283" s="26"/>
    </row>
    <row r="284" ht="21.6" spans="1:14">
      <c r="A284" s="24"/>
      <c r="B284" s="25"/>
      <c r="C284" s="24"/>
      <c r="D284" s="24"/>
      <c r="E284" s="24" t="s">
        <v>497</v>
      </c>
      <c r="F284" s="24"/>
      <c r="G284" s="24"/>
      <c r="H284" s="24"/>
      <c r="I284" s="24" t="s">
        <v>500</v>
      </c>
      <c r="J284" s="24" t="s">
        <v>24</v>
      </c>
      <c r="K284" s="24">
        <v>668575.16</v>
      </c>
      <c r="L284" s="24">
        <v>668575.16</v>
      </c>
      <c r="M284" s="24"/>
      <c r="N284" s="26"/>
    </row>
    <row r="285" ht="21.6" spans="1:14">
      <c r="A285" s="24">
        <f>MAX($A$1:A284)+1</f>
        <v>97</v>
      </c>
      <c r="B285" s="25">
        <v>45483</v>
      </c>
      <c r="C285" s="24" t="s">
        <v>17</v>
      </c>
      <c r="D285" s="24" t="s">
        <v>501</v>
      </c>
      <c r="E285" s="24" t="s">
        <v>502</v>
      </c>
      <c r="F285" s="24" t="s">
        <v>503</v>
      </c>
      <c r="G285" s="24" t="s">
        <v>21</v>
      </c>
      <c r="H285" s="24" t="s">
        <v>504</v>
      </c>
      <c r="I285" s="24" t="s">
        <v>505</v>
      </c>
      <c r="J285" s="24" t="s">
        <v>43</v>
      </c>
      <c r="K285" s="24">
        <v>30273.6</v>
      </c>
      <c r="L285" s="24">
        <v>0</v>
      </c>
      <c r="M285" s="24" t="s">
        <v>25</v>
      </c>
      <c r="N285" s="26"/>
    </row>
    <row r="286" ht="21.6" spans="1:14">
      <c r="A286" s="24"/>
      <c r="B286" s="25"/>
      <c r="C286" s="24"/>
      <c r="D286" s="24"/>
      <c r="E286" s="24" t="s">
        <v>502</v>
      </c>
      <c r="F286" s="24"/>
      <c r="G286" s="24"/>
      <c r="H286" s="24"/>
      <c r="I286" s="24" t="s">
        <v>505</v>
      </c>
      <c r="J286" s="24" t="s">
        <v>31</v>
      </c>
      <c r="K286" s="24">
        <v>105957.51</v>
      </c>
      <c r="L286" s="24">
        <v>0</v>
      </c>
      <c r="M286" s="24"/>
      <c r="N286" s="26"/>
    </row>
    <row r="287" ht="21.6" spans="1:14">
      <c r="A287" s="24"/>
      <c r="B287" s="25"/>
      <c r="C287" s="24"/>
      <c r="D287" s="24"/>
      <c r="E287" s="24" t="s">
        <v>502</v>
      </c>
      <c r="F287" s="24"/>
      <c r="G287" s="24"/>
      <c r="H287" s="24"/>
      <c r="I287" s="24" t="s">
        <v>505</v>
      </c>
      <c r="J287" s="24" t="s">
        <v>24</v>
      </c>
      <c r="K287" s="24">
        <v>3027357.52</v>
      </c>
      <c r="L287" s="24">
        <v>0</v>
      </c>
      <c r="M287" s="24"/>
      <c r="N287" s="26"/>
    </row>
    <row r="288" ht="32.4" spans="1:14">
      <c r="A288" s="24">
        <f>MAX($A$1:A287)+1</f>
        <v>98</v>
      </c>
      <c r="B288" s="25">
        <v>45483</v>
      </c>
      <c r="C288" s="24" t="s">
        <v>17</v>
      </c>
      <c r="D288" s="24" t="s">
        <v>506</v>
      </c>
      <c r="E288" s="24" t="s">
        <v>507</v>
      </c>
      <c r="F288" s="24" t="s">
        <v>508</v>
      </c>
      <c r="G288" s="24" t="s">
        <v>21</v>
      </c>
      <c r="H288" s="24" t="s">
        <v>509</v>
      </c>
      <c r="I288" s="24" t="s">
        <v>510</v>
      </c>
      <c r="J288" s="24" t="s">
        <v>60</v>
      </c>
      <c r="K288" s="24">
        <v>76661.34</v>
      </c>
      <c r="L288" s="24">
        <v>0</v>
      </c>
      <c r="M288" s="24" t="s">
        <v>25</v>
      </c>
      <c r="N288" s="26"/>
    </row>
    <row r="289" ht="21.6" spans="1:14">
      <c r="A289" s="24">
        <f>MAX($A$1:A288)+1</f>
        <v>99</v>
      </c>
      <c r="B289" s="25">
        <v>45483</v>
      </c>
      <c r="C289" s="24" t="s">
        <v>17</v>
      </c>
      <c r="D289" s="24" t="s">
        <v>511</v>
      </c>
      <c r="E289" s="24" t="s">
        <v>512</v>
      </c>
      <c r="F289" s="24" t="s">
        <v>513</v>
      </c>
      <c r="G289" s="24" t="s">
        <v>21</v>
      </c>
      <c r="H289" s="24" t="s">
        <v>514</v>
      </c>
      <c r="I289" s="24" t="s">
        <v>515</v>
      </c>
      <c r="J289" s="24" t="s">
        <v>60</v>
      </c>
      <c r="K289" s="24">
        <v>1235.84</v>
      </c>
      <c r="L289" s="24">
        <v>0</v>
      </c>
      <c r="M289" s="24" t="s">
        <v>25</v>
      </c>
      <c r="N289" s="26"/>
    </row>
    <row r="290" ht="21.6" spans="1:14">
      <c r="A290" s="24"/>
      <c r="B290" s="25"/>
      <c r="C290" s="24"/>
      <c r="D290" s="24"/>
      <c r="E290" s="24" t="s">
        <v>512</v>
      </c>
      <c r="F290" s="24"/>
      <c r="G290" s="24"/>
      <c r="H290" s="24"/>
      <c r="I290" s="24" t="s">
        <v>515</v>
      </c>
      <c r="J290" s="24" t="s">
        <v>24</v>
      </c>
      <c r="K290" s="24">
        <v>69788.91</v>
      </c>
      <c r="L290" s="24">
        <v>0</v>
      </c>
      <c r="M290" s="24"/>
      <c r="N290" s="26"/>
    </row>
    <row r="291" ht="54" spans="1:14">
      <c r="A291" s="24">
        <f>MAX($A$1:A290)+1</f>
        <v>100</v>
      </c>
      <c r="B291" s="25">
        <v>45483</v>
      </c>
      <c r="C291" s="24" t="s">
        <v>17</v>
      </c>
      <c r="D291" s="24" t="s">
        <v>516</v>
      </c>
      <c r="E291" s="24" t="s">
        <v>517</v>
      </c>
      <c r="F291" s="24" t="s">
        <v>518</v>
      </c>
      <c r="G291" s="24" t="s">
        <v>21</v>
      </c>
      <c r="H291" s="24" t="s">
        <v>519</v>
      </c>
      <c r="I291" s="24" t="s">
        <v>520</v>
      </c>
      <c r="J291" s="24" t="s">
        <v>93</v>
      </c>
      <c r="K291" s="24">
        <v>292845.76</v>
      </c>
      <c r="L291" s="24">
        <v>292845.76</v>
      </c>
      <c r="M291" s="24" t="s">
        <v>25</v>
      </c>
      <c r="N291" s="26"/>
    </row>
    <row r="292" ht="54" spans="1:14">
      <c r="A292" s="24"/>
      <c r="B292" s="25"/>
      <c r="C292" s="24"/>
      <c r="D292" s="24"/>
      <c r="E292" s="24" t="s">
        <v>517</v>
      </c>
      <c r="F292" s="24"/>
      <c r="G292" s="24"/>
      <c r="H292" s="24"/>
      <c r="I292" s="24" t="s">
        <v>520</v>
      </c>
      <c r="J292" s="24" t="s">
        <v>60</v>
      </c>
      <c r="K292" s="24">
        <v>1246260.75</v>
      </c>
      <c r="L292" s="24">
        <v>728256.84</v>
      </c>
      <c r="M292" s="24"/>
      <c r="N292" s="26"/>
    </row>
    <row r="293" ht="54" spans="1:14">
      <c r="A293" s="24"/>
      <c r="B293" s="25"/>
      <c r="C293" s="24"/>
      <c r="D293" s="24"/>
      <c r="E293" s="24" t="s">
        <v>517</v>
      </c>
      <c r="F293" s="24"/>
      <c r="G293" s="24"/>
      <c r="H293" s="24"/>
      <c r="I293" s="24" t="s">
        <v>520</v>
      </c>
      <c r="J293" s="24" t="s">
        <v>54</v>
      </c>
      <c r="K293" s="24">
        <v>132953.15</v>
      </c>
      <c r="L293" s="24">
        <v>132953.15</v>
      </c>
      <c r="M293" s="24"/>
      <c r="N293" s="26"/>
    </row>
    <row r="294" ht="43.2" spans="1:14">
      <c r="A294" s="24">
        <f>MAX($A$1:A293)+1</f>
        <v>101</v>
      </c>
      <c r="B294" s="25">
        <v>45483</v>
      </c>
      <c r="C294" s="24" t="s">
        <v>17</v>
      </c>
      <c r="D294" s="24" t="s">
        <v>521</v>
      </c>
      <c r="E294" s="24" t="s">
        <v>522</v>
      </c>
      <c r="F294" s="24" t="s">
        <v>523</v>
      </c>
      <c r="G294" s="24" t="s">
        <v>21</v>
      </c>
      <c r="H294" s="24" t="s">
        <v>524</v>
      </c>
      <c r="I294" s="24" t="s">
        <v>525</v>
      </c>
      <c r="J294" s="24" t="s">
        <v>42</v>
      </c>
      <c r="K294" s="24">
        <v>16201.47</v>
      </c>
      <c r="L294" s="24">
        <v>16201.47</v>
      </c>
      <c r="M294" s="24" t="s">
        <v>25</v>
      </c>
      <c r="N294" s="26"/>
    </row>
    <row r="295" ht="43.2" spans="1:14">
      <c r="A295" s="24"/>
      <c r="B295" s="25"/>
      <c r="C295" s="24"/>
      <c r="D295" s="24"/>
      <c r="E295" s="24" t="s">
        <v>522</v>
      </c>
      <c r="F295" s="24"/>
      <c r="G295" s="24"/>
      <c r="H295" s="24"/>
      <c r="I295" s="24" t="s">
        <v>525</v>
      </c>
      <c r="J295" s="24" t="s">
        <v>43</v>
      </c>
      <c r="K295" s="24">
        <v>884.22</v>
      </c>
      <c r="L295" s="24">
        <v>0</v>
      </c>
      <c r="M295" s="24"/>
      <c r="N295" s="26"/>
    </row>
    <row r="296" ht="43.2" spans="1:14">
      <c r="A296" s="24"/>
      <c r="B296" s="25"/>
      <c r="C296" s="24"/>
      <c r="D296" s="24"/>
      <c r="E296" s="24" t="s">
        <v>522</v>
      </c>
      <c r="F296" s="24"/>
      <c r="G296" s="24"/>
      <c r="H296" s="24"/>
      <c r="I296" s="24" t="s">
        <v>525</v>
      </c>
      <c r="J296" s="24" t="s">
        <v>31</v>
      </c>
      <c r="K296" s="24">
        <v>5054.2</v>
      </c>
      <c r="L296" s="24">
        <v>0</v>
      </c>
      <c r="M296" s="24"/>
      <c r="N296" s="26"/>
    </row>
    <row r="297" ht="43.2" spans="1:14">
      <c r="A297" s="24"/>
      <c r="B297" s="25"/>
      <c r="C297" s="24"/>
      <c r="D297" s="24"/>
      <c r="E297" s="24" t="s">
        <v>522</v>
      </c>
      <c r="F297" s="24"/>
      <c r="G297" s="24"/>
      <c r="H297" s="24"/>
      <c r="I297" s="24" t="s">
        <v>525</v>
      </c>
      <c r="J297" s="24" t="s">
        <v>24</v>
      </c>
      <c r="K297" s="24">
        <v>144405.83</v>
      </c>
      <c r="L297" s="24">
        <v>0</v>
      </c>
      <c r="M297" s="24"/>
      <c r="N297" s="26"/>
    </row>
    <row r="298" ht="64.8" spans="1:14">
      <c r="A298" s="24">
        <f>MAX($A$1:A297)+1</f>
        <v>102</v>
      </c>
      <c r="B298" s="25">
        <v>45483</v>
      </c>
      <c r="C298" s="24" t="s">
        <v>17</v>
      </c>
      <c r="D298" s="24" t="s">
        <v>526</v>
      </c>
      <c r="E298" s="24" t="s">
        <v>527</v>
      </c>
      <c r="F298" s="24" t="s">
        <v>528</v>
      </c>
      <c r="G298" s="24" t="s">
        <v>21</v>
      </c>
      <c r="H298" s="24" t="s">
        <v>529</v>
      </c>
      <c r="I298" s="24" t="s">
        <v>530</v>
      </c>
      <c r="J298" s="24" t="s">
        <v>60</v>
      </c>
      <c r="K298" s="24">
        <v>54637.3</v>
      </c>
      <c r="L298" s="24">
        <v>0</v>
      </c>
      <c r="M298" s="24" t="s">
        <v>25</v>
      </c>
      <c r="N298" s="26"/>
    </row>
    <row r="299" ht="32.4" spans="1:14">
      <c r="A299" s="24">
        <f>MAX($A$1:A298)+1</f>
        <v>103</v>
      </c>
      <c r="B299" s="25">
        <v>45483</v>
      </c>
      <c r="C299" s="24" t="s">
        <v>17</v>
      </c>
      <c r="D299" s="24" t="s">
        <v>531</v>
      </c>
      <c r="E299" s="24" t="s">
        <v>532</v>
      </c>
      <c r="F299" s="24" t="s">
        <v>533</v>
      </c>
      <c r="G299" s="24" t="s">
        <v>21</v>
      </c>
      <c r="H299" s="24" t="s">
        <v>534</v>
      </c>
      <c r="I299" s="24" t="s">
        <v>535</v>
      </c>
      <c r="J299" s="24" t="s">
        <v>24</v>
      </c>
      <c r="K299" s="24">
        <v>120417.8</v>
      </c>
      <c r="L299" s="24">
        <v>0</v>
      </c>
      <c r="M299" s="24" t="s">
        <v>25</v>
      </c>
      <c r="N299" s="26"/>
    </row>
    <row r="300" ht="43.2" spans="1:14">
      <c r="A300" s="24">
        <f>MAX($A$1:A299)+1</f>
        <v>104</v>
      </c>
      <c r="B300" s="25">
        <v>45483</v>
      </c>
      <c r="C300" s="24" t="s">
        <v>17</v>
      </c>
      <c r="D300" s="24" t="s">
        <v>536</v>
      </c>
      <c r="E300" s="24" t="s">
        <v>537</v>
      </c>
      <c r="F300" s="24" t="s">
        <v>538</v>
      </c>
      <c r="G300" s="24" t="s">
        <v>21</v>
      </c>
      <c r="H300" s="24" t="s">
        <v>539</v>
      </c>
      <c r="I300" s="24" t="s">
        <v>540</v>
      </c>
      <c r="J300" s="24" t="s">
        <v>31</v>
      </c>
      <c r="K300" s="24">
        <v>3712.89</v>
      </c>
      <c r="L300" s="24">
        <v>0</v>
      </c>
      <c r="M300" s="24" t="s">
        <v>25</v>
      </c>
      <c r="N300" s="26"/>
    </row>
    <row r="301" ht="43.2" spans="1:14">
      <c r="A301" s="24"/>
      <c r="B301" s="25"/>
      <c r="C301" s="24"/>
      <c r="D301" s="24"/>
      <c r="E301" s="24" t="s">
        <v>537</v>
      </c>
      <c r="F301" s="24"/>
      <c r="G301" s="24"/>
      <c r="H301" s="24"/>
      <c r="I301" s="24" t="s">
        <v>540</v>
      </c>
      <c r="J301" s="24" t="s">
        <v>24</v>
      </c>
      <c r="K301" s="24">
        <v>53041.29</v>
      </c>
      <c r="L301" s="24">
        <v>0</v>
      </c>
      <c r="M301" s="24"/>
      <c r="N301" s="26"/>
    </row>
    <row r="302" ht="32.4" spans="1:14">
      <c r="A302" s="24">
        <f>MAX($A$1:A301)+1</f>
        <v>105</v>
      </c>
      <c r="B302" s="25">
        <v>45483</v>
      </c>
      <c r="C302" s="24" t="s">
        <v>17</v>
      </c>
      <c r="D302" s="24" t="s">
        <v>541</v>
      </c>
      <c r="E302" s="24" t="s">
        <v>542</v>
      </c>
      <c r="F302" s="24" t="s">
        <v>543</v>
      </c>
      <c r="G302" s="24" t="s">
        <v>21</v>
      </c>
      <c r="H302" s="24" t="s">
        <v>544</v>
      </c>
      <c r="I302" s="24" t="s">
        <v>545</v>
      </c>
      <c r="J302" s="24" t="s">
        <v>31</v>
      </c>
      <c r="K302" s="24">
        <v>4450.46</v>
      </c>
      <c r="L302" s="24">
        <v>0</v>
      </c>
      <c r="M302" s="24" t="s">
        <v>25</v>
      </c>
      <c r="N302" s="26"/>
    </row>
    <row r="303" ht="32.4" spans="1:14">
      <c r="A303" s="24"/>
      <c r="B303" s="25"/>
      <c r="C303" s="24"/>
      <c r="D303" s="24"/>
      <c r="E303" s="24" t="s">
        <v>542</v>
      </c>
      <c r="F303" s="24"/>
      <c r="G303" s="24"/>
      <c r="H303" s="24"/>
      <c r="I303" s="24" t="s">
        <v>545</v>
      </c>
      <c r="J303" s="24" t="s">
        <v>24</v>
      </c>
      <c r="K303" s="24">
        <v>81510.5</v>
      </c>
      <c r="L303" s="24">
        <v>0</v>
      </c>
      <c r="M303" s="24"/>
      <c r="N303" s="26"/>
    </row>
    <row r="304" ht="54" spans="1:14">
      <c r="A304" s="24">
        <f>MAX($A$1:A303)+1</f>
        <v>106</v>
      </c>
      <c r="B304" s="25">
        <v>45483</v>
      </c>
      <c r="C304" s="24" t="s">
        <v>17</v>
      </c>
      <c r="D304" s="24" t="s">
        <v>546</v>
      </c>
      <c r="E304" s="24" t="s">
        <v>547</v>
      </c>
      <c r="F304" s="24" t="s">
        <v>548</v>
      </c>
      <c r="G304" s="24" t="s">
        <v>21</v>
      </c>
      <c r="H304" s="24" t="s">
        <v>549</v>
      </c>
      <c r="I304" s="24" t="s">
        <v>550</v>
      </c>
      <c r="J304" s="24" t="s">
        <v>31</v>
      </c>
      <c r="K304" s="24">
        <v>67506.64</v>
      </c>
      <c r="L304" s="24">
        <v>0</v>
      </c>
      <c r="M304" s="24" t="s">
        <v>25</v>
      </c>
      <c r="N304" s="26"/>
    </row>
    <row r="305" ht="54" spans="1:14">
      <c r="A305" s="24"/>
      <c r="B305" s="25"/>
      <c r="C305" s="24"/>
      <c r="D305" s="24"/>
      <c r="E305" s="24" t="s">
        <v>547</v>
      </c>
      <c r="F305" s="24"/>
      <c r="G305" s="24"/>
      <c r="H305" s="24"/>
      <c r="I305" s="24" t="s">
        <v>550</v>
      </c>
      <c r="J305" s="24" t="s">
        <v>60</v>
      </c>
      <c r="K305" s="24">
        <v>345153.17</v>
      </c>
      <c r="L305" s="24">
        <v>0</v>
      </c>
      <c r="M305" s="24"/>
      <c r="N305" s="26"/>
    </row>
    <row r="306" ht="54" spans="1:14">
      <c r="A306" s="24"/>
      <c r="B306" s="25"/>
      <c r="C306" s="24"/>
      <c r="D306" s="24"/>
      <c r="E306" s="24" t="s">
        <v>547</v>
      </c>
      <c r="F306" s="24"/>
      <c r="G306" s="24"/>
      <c r="H306" s="24"/>
      <c r="I306" s="24" t="s">
        <v>550</v>
      </c>
      <c r="J306" s="24" t="s">
        <v>24</v>
      </c>
      <c r="K306" s="24">
        <v>2046450.98</v>
      </c>
      <c r="L306" s="24">
        <v>0</v>
      </c>
      <c r="M306" s="24"/>
      <c r="N306" s="26"/>
    </row>
    <row r="307" ht="54" spans="1:14">
      <c r="A307" s="24"/>
      <c r="B307" s="25"/>
      <c r="C307" s="24"/>
      <c r="D307" s="24"/>
      <c r="E307" s="24" t="s">
        <v>547</v>
      </c>
      <c r="F307" s="24"/>
      <c r="G307" s="24"/>
      <c r="H307" s="24"/>
      <c r="I307" s="24" t="s">
        <v>550</v>
      </c>
      <c r="J307" s="24" t="s">
        <v>54</v>
      </c>
      <c r="K307" s="24">
        <v>168029.29</v>
      </c>
      <c r="L307" s="24">
        <v>0</v>
      </c>
      <c r="M307" s="24"/>
      <c r="N307" s="26"/>
    </row>
    <row r="308" ht="43.2" spans="1:14">
      <c r="A308" s="24">
        <f>MAX($A$1:A307)+1</f>
        <v>107</v>
      </c>
      <c r="B308" s="25">
        <v>45483</v>
      </c>
      <c r="C308" s="24" t="s">
        <v>17</v>
      </c>
      <c r="D308" s="24" t="s">
        <v>551</v>
      </c>
      <c r="E308" s="24" t="s">
        <v>552</v>
      </c>
      <c r="F308" s="24" t="s">
        <v>553</v>
      </c>
      <c r="G308" s="24" t="s">
        <v>21</v>
      </c>
      <c r="H308" s="24" t="s">
        <v>554</v>
      </c>
      <c r="I308" s="24" t="s">
        <v>555</v>
      </c>
      <c r="J308" s="24" t="s">
        <v>43</v>
      </c>
      <c r="K308" s="24">
        <v>7.12</v>
      </c>
      <c r="L308" s="24">
        <v>0</v>
      </c>
      <c r="M308" s="24" t="s">
        <v>25</v>
      </c>
      <c r="N308" s="26"/>
    </row>
    <row r="309" ht="43.2" spans="1:14">
      <c r="A309" s="24"/>
      <c r="B309" s="25"/>
      <c r="C309" s="24"/>
      <c r="D309" s="24"/>
      <c r="E309" s="24" t="s">
        <v>552</v>
      </c>
      <c r="F309" s="24"/>
      <c r="G309" s="24"/>
      <c r="H309" s="24"/>
      <c r="I309" s="24" t="s">
        <v>555</v>
      </c>
      <c r="J309" s="24" t="s">
        <v>31</v>
      </c>
      <c r="K309" s="24">
        <v>16.61</v>
      </c>
      <c r="L309" s="24">
        <v>0</v>
      </c>
      <c r="M309" s="24"/>
      <c r="N309" s="26"/>
    </row>
    <row r="310" ht="43.2" spans="1:14">
      <c r="A310" s="24"/>
      <c r="B310" s="25"/>
      <c r="C310" s="24"/>
      <c r="D310" s="24"/>
      <c r="E310" s="24" t="s">
        <v>552</v>
      </c>
      <c r="F310" s="24"/>
      <c r="G310" s="24"/>
      <c r="H310" s="24"/>
      <c r="I310" s="24" t="s">
        <v>555</v>
      </c>
      <c r="J310" s="24" t="s">
        <v>24</v>
      </c>
      <c r="K310" s="24">
        <v>474.69</v>
      </c>
      <c r="L310" s="24">
        <v>0</v>
      </c>
      <c r="M310" s="24"/>
      <c r="N310" s="26"/>
    </row>
    <row r="311" ht="32.4" spans="1:14">
      <c r="A311" s="24">
        <f>MAX($A$1:A310)+1</f>
        <v>108</v>
      </c>
      <c r="B311" s="25">
        <v>45483</v>
      </c>
      <c r="C311" s="24" t="s">
        <v>17</v>
      </c>
      <c r="D311" s="24" t="s">
        <v>556</v>
      </c>
      <c r="E311" s="24" t="s">
        <v>557</v>
      </c>
      <c r="F311" s="24" t="s">
        <v>558</v>
      </c>
      <c r="G311" s="24" t="s">
        <v>21</v>
      </c>
      <c r="H311" s="24" t="s">
        <v>559</v>
      </c>
      <c r="I311" s="24" t="s">
        <v>560</v>
      </c>
      <c r="J311" s="24" t="s">
        <v>24</v>
      </c>
      <c r="K311" s="24">
        <v>38235.39</v>
      </c>
      <c r="L311" s="24">
        <v>0</v>
      </c>
      <c r="M311" s="24" t="s">
        <v>25</v>
      </c>
      <c r="N311" s="26"/>
    </row>
    <row r="312" ht="21.6" spans="1:14">
      <c r="A312" s="24">
        <f>MAX($A$1:A311)+1</f>
        <v>109</v>
      </c>
      <c r="B312" s="25">
        <v>45483</v>
      </c>
      <c r="C312" s="24" t="s">
        <v>17</v>
      </c>
      <c r="D312" s="24" t="s">
        <v>561</v>
      </c>
      <c r="E312" s="24" t="s">
        <v>562</v>
      </c>
      <c r="F312" s="24" t="s">
        <v>563</v>
      </c>
      <c r="G312" s="24" t="s">
        <v>21</v>
      </c>
      <c r="H312" s="24" t="s">
        <v>564</v>
      </c>
      <c r="I312" s="24" t="s">
        <v>565</v>
      </c>
      <c r="J312" s="24" t="s">
        <v>31</v>
      </c>
      <c r="K312" s="24">
        <v>2.18</v>
      </c>
      <c r="L312" s="24">
        <v>2.18</v>
      </c>
      <c r="M312" s="24" t="s">
        <v>25</v>
      </c>
      <c r="N312" s="26"/>
    </row>
    <row r="313" ht="21.6" spans="1:14">
      <c r="A313" s="24"/>
      <c r="B313" s="25"/>
      <c r="C313" s="24"/>
      <c r="D313" s="24"/>
      <c r="E313" s="24" t="s">
        <v>562</v>
      </c>
      <c r="F313" s="24"/>
      <c r="G313" s="24"/>
      <c r="H313" s="24"/>
      <c r="I313" s="24" t="s">
        <v>565</v>
      </c>
      <c r="J313" s="24" t="s">
        <v>24</v>
      </c>
      <c r="K313" s="24">
        <v>31.2</v>
      </c>
      <c r="L313" s="24">
        <v>31.2</v>
      </c>
      <c r="M313" s="24"/>
      <c r="N313" s="26"/>
    </row>
    <row r="314" ht="21.6" spans="1:14">
      <c r="A314" s="24">
        <f>MAX($A$1:A313)+1</f>
        <v>110</v>
      </c>
      <c r="B314" s="25">
        <v>45483</v>
      </c>
      <c r="C314" s="24" t="s">
        <v>17</v>
      </c>
      <c r="D314" s="24" t="s">
        <v>566</v>
      </c>
      <c r="E314" s="24" t="s">
        <v>567</v>
      </c>
      <c r="F314" s="24" t="s">
        <v>568</v>
      </c>
      <c r="G314" s="24" t="s">
        <v>21</v>
      </c>
      <c r="H314" s="24" t="s">
        <v>569</v>
      </c>
      <c r="I314" s="24" t="s">
        <v>570</v>
      </c>
      <c r="J314" s="24" t="s">
        <v>60</v>
      </c>
      <c r="K314" s="24">
        <v>743322.97</v>
      </c>
      <c r="L314" s="24">
        <v>0</v>
      </c>
      <c r="M314" s="24" t="s">
        <v>25</v>
      </c>
      <c r="N314" s="26"/>
    </row>
    <row r="315" ht="21.6" spans="1:14">
      <c r="A315" s="24"/>
      <c r="B315" s="25"/>
      <c r="C315" s="24"/>
      <c r="D315" s="24"/>
      <c r="E315" s="24" t="s">
        <v>567</v>
      </c>
      <c r="F315" s="24"/>
      <c r="G315" s="24"/>
      <c r="H315" s="24"/>
      <c r="I315" s="24" t="s">
        <v>570</v>
      </c>
      <c r="J315" s="24" t="s">
        <v>54</v>
      </c>
      <c r="K315" s="24">
        <v>37628.38</v>
      </c>
      <c r="L315" s="24">
        <v>0</v>
      </c>
      <c r="M315" s="24"/>
      <c r="N315" s="26"/>
    </row>
    <row r="316" ht="43.2" spans="1:14">
      <c r="A316" s="24">
        <f>MAX($A$1:A315)+1</f>
        <v>111</v>
      </c>
      <c r="B316" s="25">
        <v>45483</v>
      </c>
      <c r="C316" s="24" t="s">
        <v>17</v>
      </c>
      <c r="D316" s="24" t="s">
        <v>571</v>
      </c>
      <c r="E316" s="24" t="s">
        <v>572</v>
      </c>
      <c r="F316" s="24" t="s">
        <v>573</v>
      </c>
      <c r="G316" s="24" t="s">
        <v>21</v>
      </c>
      <c r="H316" s="24" t="s">
        <v>574</v>
      </c>
      <c r="I316" s="24" t="s">
        <v>575</v>
      </c>
      <c r="J316" s="24" t="s">
        <v>31</v>
      </c>
      <c r="K316" s="24">
        <v>2130.5</v>
      </c>
      <c r="L316" s="24">
        <v>0</v>
      </c>
      <c r="M316" s="24" t="s">
        <v>25</v>
      </c>
      <c r="N316" s="26"/>
    </row>
    <row r="317" ht="43.2" spans="1:14">
      <c r="A317" s="24"/>
      <c r="B317" s="25"/>
      <c r="C317" s="24"/>
      <c r="D317" s="24"/>
      <c r="E317" s="24" t="s">
        <v>572</v>
      </c>
      <c r="F317" s="24"/>
      <c r="G317" s="24"/>
      <c r="H317" s="24"/>
      <c r="I317" s="24" t="s">
        <v>575</v>
      </c>
      <c r="J317" s="24" t="s">
        <v>24</v>
      </c>
      <c r="K317" s="24">
        <v>60151.87</v>
      </c>
      <c r="L317" s="24">
        <v>0</v>
      </c>
      <c r="M317" s="24"/>
      <c r="N317" s="26"/>
    </row>
    <row r="318" ht="54" spans="1:14">
      <c r="A318" s="24">
        <f>MAX($A$1:A317)+1</f>
        <v>112</v>
      </c>
      <c r="B318" s="25">
        <v>45483</v>
      </c>
      <c r="C318" s="24" t="s">
        <v>17</v>
      </c>
      <c r="D318" s="24" t="s">
        <v>576</v>
      </c>
      <c r="E318" s="24" t="s">
        <v>577</v>
      </c>
      <c r="F318" s="24" t="s">
        <v>578</v>
      </c>
      <c r="G318" s="24" t="s">
        <v>21</v>
      </c>
      <c r="H318" s="24" t="s">
        <v>579</v>
      </c>
      <c r="I318" s="24" t="s">
        <v>580</v>
      </c>
      <c r="J318" s="24" t="s">
        <v>43</v>
      </c>
      <c r="K318" s="24">
        <v>180</v>
      </c>
      <c r="L318" s="24">
        <v>0</v>
      </c>
      <c r="M318" s="24" t="s">
        <v>25</v>
      </c>
      <c r="N318" s="26"/>
    </row>
    <row r="319" ht="54" spans="1:14">
      <c r="A319" s="24"/>
      <c r="B319" s="25"/>
      <c r="C319" s="24"/>
      <c r="D319" s="24"/>
      <c r="E319" s="24" t="s">
        <v>577</v>
      </c>
      <c r="F319" s="24"/>
      <c r="G319" s="24"/>
      <c r="H319" s="24"/>
      <c r="I319" s="24" t="s">
        <v>580</v>
      </c>
      <c r="J319" s="24" t="s">
        <v>31</v>
      </c>
      <c r="K319" s="24">
        <v>372.87</v>
      </c>
      <c r="L319" s="24">
        <v>0</v>
      </c>
      <c r="M319" s="24"/>
      <c r="N319" s="26"/>
    </row>
    <row r="320" ht="54" spans="1:14">
      <c r="A320" s="24"/>
      <c r="B320" s="25"/>
      <c r="C320" s="24"/>
      <c r="D320" s="24"/>
      <c r="E320" s="24" t="s">
        <v>577</v>
      </c>
      <c r="F320" s="24"/>
      <c r="G320" s="24"/>
      <c r="H320" s="24"/>
      <c r="I320" s="24" t="s">
        <v>580</v>
      </c>
      <c r="J320" s="24" t="s">
        <v>24</v>
      </c>
      <c r="K320" s="24">
        <v>10653.54</v>
      </c>
      <c r="L320" s="24">
        <v>0</v>
      </c>
      <c r="M320" s="24"/>
      <c r="N320" s="26"/>
    </row>
    <row r="321" ht="21.6" spans="1:14">
      <c r="A321" s="24">
        <f>MAX($A$1:A320)+1</f>
        <v>113</v>
      </c>
      <c r="B321" s="25">
        <v>45483</v>
      </c>
      <c r="C321" s="24" t="s">
        <v>17</v>
      </c>
      <c r="D321" s="24" t="s">
        <v>581</v>
      </c>
      <c r="E321" s="24" t="s">
        <v>582</v>
      </c>
      <c r="F321" s="24" t="s">
        <v>583</v>
      </c>
      <c r="G321" s="24" t="s">
        <v>21</v>
      </c>
      <c r="H321" s="24" t="s">
        <v>584</v>
      </c>
      <c r="I321" s="24" t="s">
        <v>466</v>
      </c>
      <c r="J321" s="24" t="s">
        <v>31</v>
      </c>
      <c r="K321" s="24">
        <v>928.35</v>
      </c>
      <c r="L321" s="24">
        <v>0</v>
      </c>
      <c r="M321" s="24" t="s">
        <v>25</v>
      </c>
      <c r="N321" s="26"/>
    </row>
    <row r="322" ht="21.6" spans="1:14">
      <c r="A322" s="24"/>
      <c r="B322" s="25"/>
      <c r="C322" s="24"/>
      <c r="D322" s="24"/>
      <c r="E322" s="24" t="s">
        <v>582</v>
      </c>
      <c r="F322" s="24"/>
      <c r="G322" s="24"/>
      <c r="H322" s="24"/>
      <c r="I322" s="24" t="s">
        <v>466</v>
      </c>
      <c r="J322" s="24" t="s">
        <v>24</v>
      </c>
      <c r="K322" s="24">
        <v>26524.46</v>
      </c>
      <c r="L322" s="24">
        <v>0</v>
      </c>
      <c r="M322" s="24"/>
      <c r="N322" s="26"/>
    </row>
    <row r="323" ht="32.4" spans="1:14">
      <c r="A323" s="24">
        <f>MAX($A$1:A322)+1</f>
        <v>114</v>
      </c>
      <c r="B323" s="25">
        <v>45483</v>
      </c>
      <c r="C323" s="24" t="s">
        <v>17</v>
      </c>
      <c r="D323" s="24" t="s">
        <v>585</v>
      </c>
      <c r="E323" s="24" t="s">
        <v>586</v>
      </c>
      <c r="F323" s="24" t="s">
        <v>587</v>
      </c>
      <c r="G323" s="24" t="s">
        <v>21</v>
      </c>
      <c r="H323" s="24" t="s">
        <v>588</v>
      </c>
      <c r="I323" s="24" t="s">
        <v>589</v>
      </c>
      <c r="J323" s="24" t="s">
        <v>43</v>
      </c>
      <c r="K323" s="24">
        <v>117.3</v>
      </c>
      <c r="L323" s="24">
        <v>0</v>
      </c>
      <c r="M323" s="24" t="s">
        <v>25</v>
      </c>
      <c r="N323" s="26"/>
    </row>
    <row r="324" ht="32.4" spans="1:14">
      <c r="A324" s="24"/>
      <c r="B324" s="25"/>
      <c r="C324" s="24"/>
      <c r="D324" s="24"/>
      <c r="E324" s="24" t="s">
        <v>586</v>
      </c>
      <c r="F324" s="24"/>
      <c r="G324" s="24"/>
      <c r="H324" s="24"/>
      <c r="I324" s="24" t="s">
        <v>589</v>
      </c>
      <c r="J324" s="24" t="s">
        <v>31</v>
      </c>
      <c r="K324" s="24">
        <v>12064.83</v>
      </c>
      <c r="L324" s="24">
        <v>0</v>
      </c>
      <c r="M324" s="24"/>
      <c r="N324" s="26"/>
    </row>
    <row r="325" ht="32.4" spans="1:14">
      <c r="A325" s="24"/>
      <c r="B325" s="25"/>
      <c r="C325" s="24"/>
      <c r="D325" s="24"/>
      <c r="E325" s="24" t="s">
        <v>586</v>
      </c>
      <c r="F325" s="24"/>
      <c r="G325" s="24"/>
      <c r="H325" s="24"/>
      <c r="I325" s="24" t="s">
        <v>589</v>
      </c>
      <c r="J325" s="24" t="s">
        <v>60</v>
      </c>
      <c r="K325" s="24">
        <v>1175854.67</v>
      </c>
      <c r="L325" s="24">
        <v>0</v>
      </c>
      <c r="M325" s="24"/>
      <c r="N325" s="26"/>
    </row>
    <row r="326" ht="32.4" spans="1:14">
      <c r="A326" s="24"/>
      <c r="B326" s="25"/>
      <c r="C326" s="24"/>
      <c r="D326" s="24"/>
      <c r="E326" s="24" t="s">
        <v>586</v>
      </c>
      <c r="F326" s="24"/>
      <c r="G326" s="24"/>
      <c r="H326" s="24"/>
      <c r="I326" s="24" t="s">
        <v>589</v>
      </c>
      <c r="J326" s="24" t="s">
        <v>24</v>
      </c>
      <c r="K326" s="24">
        <v>668607.64</v>
      </c>
      <c r="L326" s="24">
        <v>0</v>
      </c>
      <c r="M326" s="24"/>
      <c r="N326" s="26"/>
    </row>
    <row r="327" ht="32.4" spans="1:14">
      <c r="A327" s="24"/>
      <c r="B327" s="25"/>
      <c r="C327" s="24"/>
      <c r="D327" s="24"/>
      <c r="E327" s="24" t="s">
        <v>586</v>
      </c>
      <c r="F327" s="24"/>
      <c r="G327" s="24"/>
      <c r="H327" s="24"/>
      <c r="I327" s="24" t="s">
        <v>589</v>
      </c>
      <c r="J327" s="24" t="s">
        <v>54</v>
      </c>
      <c r="K327" s="24">
        <v>131642.75</v>
      </c>
      <c r="L327" s="24">
        <v>0</v>
      </c>
      <c r="M327" s="24"/>
      <c r="N327" s="26"/>
    </row>
    <row r="328" ht="64.8" spans="1:14">
      <c r="A328" s="24">
        <f>MAX($A$1:A327)+1</f>
        <v>115</v>
      </c>
      <c r="B328" s="25">
        <v>45483</v>
      </c>
      <c r="C328" s="24" t="s">
        <v>17</v>
      </c>
      <c r="D328" s="24" t="s">
        <v>590</v>
      </c>
      <c r="E328" s="24" t="s">
        <v>591</v>
      </c>
      <c r="F328" s="24" t="s">
        <v>592</v>
      </c>
      <c r="G328" s="24" t="s">
        <v>21</v>
      </c>
      <c r="H328" s="24" t="s">
        <v>593</v>
      </c>
      <c r="I328" s="24" t="s">
        <v>594</v>
      </c>
      <c r="J328" s="24" t="s">
        <v>42</v>
      </c>
      <c r="K328" s="24">
        <v>2642.38</v>
      </c>
      <c r="L328" s="24">
        <v>0</v>
      </c>
      <c r="M328" s="24" t="s">
        <v>25</v>
      </c>
      <c r="N328" s="26"/>
    </row>
    <row r="329" ht="64.8" spans="1:14">
      <c r="A329" s="24"/>
      <c r="B329" s="25"/>
      <c r="C329" s="24"/>
      <c r="D329" s="24"/>
      <c r="E329" s="24" t="s">
        <v>591</v>
      </c>
      <c r="F329" s="24"/>
      <c r="G329" s="24"/>
      <c r="H329" s="24"/>
      <c r="I329" s="24" t="s">
        <v>594</v>
      </c>
      <c r="J329" s="24" t="s">
        <v>31</v>
      </c>
      <c r="K329" s="24">
        <v>1437.72</v>
      </c>
      <c r="L329" s="24">
        <v>0</v>
      </c>
      <c r="M329" s="24"/>
      <c r="N329" s="26"/>
    </row>
    <row r="330" ht="64.8" spans="1:14">
      <c r="A330" s="24"/>
      <c r="B330" s="25"/>
      <c r="C330" s="24"/>
      <c r="D330" s="24"/>
      <c r="E330" s="24" t="s">
        <v>591</v>
      </c>
      <c r="F330" s="24"/>
      <c r="G330" s="24"/>
      <c r="H330" s="24"/>
      <c r="I330" s="24" t="s">
        <v>594</v>
      </c>
      <c r="J330" s="24" t="s">
        <v>24</v>
      </c>
      <c r="K330" s="24">
        <v>41077.69</v>
      </c>
      <c r="L330" s="24">
        <v>0</v>
      </c>
      <c r="M330" s="24"/>
      <c r="N330" s="26"/>
    </row>
    <row r="331" ht="32.4" spans="1:14">
      <c r="A331" s="24">
        <f>MAX($A$1:A330)+1</f>
        <v>116</v>
      </c>
      <c r="B331" s="25">
        <v>45483</v>
      </c>
      <c r="C331" s="24" t="s">
        <v>17</v>
      </c>
      <c r="D331" s="24" t="s">
        <v>595</v>
      </c>
      <c r="E331" s="24" t="s">
        <v>596</v>
      </c>
      <c r="F331" s="24" t="s">
        <v>597</v>
      </c>
      <c r="G331" s="24" t="s">
        <v>21</v>
      </c>
      <c r="H331" s="24" t="s">
        <v>598</v>
      </c>
      <c r="I331" s="24" t="s">
        <v>599</v>
      </c>
      <c r="J331" s="24" t="s">
        <v>60</v>
      </c>
      <c r="K331" s="24">
        <v>526455.5</v>
      </c>
      <c r="L331" s="24">
        <v>277727.75</v>
      </c>
      <c r="M331" s="24" t="s">
        <v>25</v>
      </c>
      <c r="N331" s="26"/>
    </row>
    <row r="332" ht="32.4" spans="1:14">
      <c r="A332" s="24"/>
      <c r="B332" s="25"/>
      <c r="C332" s="24"/>
      <c r="D332" s="24"/>
      <c r="E332" s="24" t="s">
        <v>596</v>
      </c>
      <c r="F332" s="24"/>
      <c r="G332" s="24"/>
      <c r="H332" s="24"/>
      <c r="I332" s="24" t="s">
        <v>599</v>
      </c>
      <c r="J332" s="24" t="s">
        <v>24</v>
      </c>
      <c r="K332" s="24">
        <v>352311.1</v>
      </c>
      <c r="L332" s="24">
        <v>0</v>
      </c>
      <c r="M332" s="24"/>
      <c r="N332" s="26"/>
    </row>
    <row r="333" ht="32.4" spans="1:14">
      <c r="A333" s="24"/>
      <c r="B333" s="25"/>
      <c r="C333" s="24"/>
      <c r="D333" s="24"/>
      <c r="E333" s="24" t="s">
        <v>596</v>
      </c>
      <c r="F333" s="24"/>
      <c r="G333" s="24"/>
      <c r="H333" s="24"/>
      <c r="I333" s="24" t="s">
        <v>599</v>
      </c>
      <c r="J333" s="24" t="s">
        <v>54</v>
      </c>
      <c r="K333" s="24">
        <v>379955.48</v>
      </c>
      <c r="L333" s="24">
        <v>189977.74</v>
      </c>
      <c r="M333" s="24"/>
      <c r="N333" s="26"/>
    </row>
    <row r="334" ht="43.2" spans="1:14">
      <c r="A334" s="24">
        <f>MAX($A$1:A333)+1</f>
        <v>117</v>
      </c>
      <c r="B334" s="25">
        <v>45483</v>
      </c>
      <c r="C334" s="24" t="s">
        <v>17</v>
      </c>
      <c r="D334" s="24" t="s">
        <v>600</v>
      </c>
      <c r="E334" s="24" t="s">
        <v>601</v>
      </c>
      <c r="F334" s="24" t="s">
        <v>602</v>
      </c>
      <c r="G334" s="24" t="s">
        <v>21</v>
      </c>
      <c r="H334" s="24" t="s">
        <v>603</v>
      </c>
      <c r="I334" s="24" t="s">
        <v>604</v>
      </c>
      <c r="J334" s="24" t="s">
        <v>31</v>
      </c>
      <c r="K334" s="24">
        <v>648.84</v>
      </c>
      <c r="L334" s="24">
        <v>648.84</v>
      </c>
      <c r="M334" s="24" t="s">
        <v>25</v>
      </c>
      <c r="N334" s="26"/>
    </row>
    <row r="335" ht="43.2" spans="1:14">
      <c r="A335" s="24">
        <f>MAX($A$1:A334)+1</f>
        <v>118</v>
      </c>
      <c r="B335" s="25">
        <v>45483</v>
      </c>
      <c r="C335" s="24" t="s">
        <v>17</v>
      </c>
      <c r="D335" s="24" t="s">
        <v>605</v>
      </c>
      <c r="E335" s="24" t="s">
        <v>606</v>
      </c>
      <c r="F335" s="24" t="s">
        <v>607</v>
      </c>
      <c r="G335" s="24" t="s">
        <v>21</v>
      </c>
      <c r="H335" s="24" t="s">
        <v>608</v>
      </c>
      <c r="I335" s="24" t="s">
        <v>609</v>
      </c>
      <c r="J335" s="24" t="s">
        <v>42</v>
      </c>
      <c r="K335" s="24">
        <v>6343.03</v>
      </c>
      <c r="L335" s="24">
        <v>0</v>
      </c>
      <c r="M335" s="24" t="s">
        <v>25</v>
      </c>
      <c r="N335" s="26"/>
    </row>
    <row r="336" ht="43.2" spans="1:14">
      <c r="A336" s="24"/>
      <c r="B336" s="25"/>
      <c r="C336" s="24"/>
      <c r="D336" s="24"/>
      <c r="E336" s="24" t="s">
        <v>606</v>
      </c>
      <c r="F336" s="24"/>
      <c r="G336" s="24"/>
      <c r="H336" s="24"/>
      <c r="I336" s="24" t="s">
        <v>609</v>
      </c>
      <c r="J336" s="24" t="s">
        <v>24</v>
      </c>
      <c r="K336" s="24">
        <v>1645.13</v>
      </c>
      <c r="L336" s="24">
        <v>0</v>
      </c>
      <c r="M336" s="24"/>
      <c r="N336" s="26"/>
    </row>
    <row r="337" ht="43.2" spans="1:14">
      <c r="A337" s="24">
        <f>MAX($A$1:A336)+1</f>
        <v>119</v>
      </c>
      <c r="B337" s="25">
        <v>45483</v>
      </c>
      <c r="C337" s="24" t="s">
        <v>17</v>
      </c>
      <c r="D337" s="24" t="s">
        <v>610</v>
      </c>
      <c r="E337" s="24" t="s">
        <v>611</v>
      </c>
      <c r="F337" s="24" t="s">
        <v>612</v>
      </c>
      <c r="G337" s="24" t="s">
        <v>21</v>
      </c>
      <c r="H337" s="24" t="s">
        <v>613</v>
      </c>
      <c r="I337" s="24" t="s">
        <v>614</v>
      </c>
      <c r="J337" s="24" t="s">
        <v>43</v>
      </c>
      <c r="K337" s="24">
        <v>29823.44</v>
      </c>
      <c r="L337" s="24">
        <v>0</v>
      </c>
      <c r="M337" s="24" t="s">
        <v>25</v>
      </c>
      <c r="N337" s="26"/>
    </row>
    <row r="338" ht="43.2" spans="1:14">
      <c r="A338" s="24"/>
      <c r="B338" s="25"/>
      <c r="C338" s="24"/>
      <c r="D338" s="24"/>
      <c r="E338" s="24" t="s">
        <v>611</v>
      </c>
      <c r="F338" s="24"/>
      <c r="G338" s="24"/>
      <c r="H338" s="24"/>
      <c r="I338" s="24" t="s">
        <v>614</v>
      </c>
      <c r="J338" s="24" t="s">
        <v>93</v>
      </c>
      <c r="K338" s="24">
        <v>67699.62</v>
      </c>
      <c r="L338" s="24">
        <v>0</v>
      </c>
      <c r="M338" s="24"/>
      <c r="N338" s="26"/>
    </row>
    <row r="339" ht="43.2" spans="1:14">
      <c r="A339" s="24"/>
      <c r="B339" s="25"/>
      <c r="C339" s="24"/>
      <c r="D339" s="24"/>
      <c r="E339" s="24" t="s">
        <v>611</v>
      </c>
      <c r="F339" s="24"/>
      <c r="G339" s="24"/>
      <c r="H339" s="24"/>
      <c r="I339" s="24" t="s">
        <v>614</v>
      </c>
      <c r="J339" s="24" t="s">
        <v>31</v>
      </c>
      <c r="K339" s="24">
        <v>101725.23</v>
      </c>
      <c r="L339" s="24">
        <v>0</v>
      </c>
      <c r="M339" s="24"/>
      <c r="N339" s="26"/>
    </row>
    <row r="340" ht="43.2" spans="1:14">
      <c r="A340" s="24"/>
      <c r="B340" s="25"/>
      <c r="C340" s="24"/>
      <c r="D340" s="24"/>
      <c r="E340" s="24" t="s">
        <v>611</v>
      </c>
      <c r="F340" s="24"/>
      <c r="G340" s="24"/>
      <c r="H340" s="24"/>
      <c r="I340" s="24" t="s">
        <v>614</v>
      </c>
      <c r="J340" s="24" t="s">
        <v>60</v>
      </c>
      <c r="K340" s="24">
        <v>31528624.73</v>
      </c>
      <c r="L340" s="24">
        <v>0</v>
      </c>
      <c r="M340" s="24"/>
      <c r="N340" s="26"/>
    </row>
    <row r="341" ht="43.2" spans="1:14">
      <c r="A341" s="24"/>
      <c r="B341" s="25"/>
      <c r="C341" s="24"/>
      <c r="D341" s="24"/>
      <c r="E341" s="24" t="s">
        <v>611</v>
      </c>
      <c r="F341" s="24"/>
      <c r="G341" s="24"/>
      <c r="H341" s="24"/>
      <c r="I341" s="24" t="s">
        <v>614</v>
      </c>
      <c r="J341" s="24" t="s">
        <v>24</v>
      </c>
      <c r="K341" s="24">
        <v>385798.4</v>
      </c>
      <c r="L341" s="24">
        <v>0</v>
      </c>
      <c r="M341" s="24"/>
      <c r="N341" s="26"/>
    </row>
    <row r="342" ht="43.2" spans="1:14">
      <c r="A342" s="24"/>
      <c r="B342" s="25"/>
      <c r="C342" s="24"/>
      <c r="D342" s="24"/>
      <c r="E342" s="24" t="s">
        <v>611</v>
      </c>
      <c r="F342" s="24"/>
      <c r="G342" s="24"/>
      <c r="H342" s="24"/>
      <c r="I342" s="24" t="s">
        <v>614</v>
      </c>
      <c r="J342" s="24" t="s">
        <v>54</v>
      </c>
      <c r="K342" s="24">
        <v>2604490.83</v>
      </c>
      <c r="L342" s="24">
        <v>0</v>
      </c>
      <c r="M342" s="24"/>
      <c r="N342" s="26"/>
    </row>
    <row r="343" ht="32.4" spans="1:14">
      <c r="A343" s="24">
        <f>MAX($A$1:A342)+1</f>
        <v>120</v>
      </c>
      <c r="B343" s="25">
        <v>45483</v>
      </c>
      <c r="C343" s="24" t="s">
        <v>17</v>
      </c>
      <c r="D343" s="24" t="s">
        <v>615</v>
      </c>
      <c r="E343" s="24" t="s">
        <v>616</v>
      </c>
      <c r="F343" s="24" t="s">
        <v>617</v>
      </c>
      <c r="G343" s="24" t="s">
        <v>21</v>
      </c>
      <c r="H343" s="24" t="s">
        <v>618</v>
      </c>
      <c r="I343" s="24" t="s">
        <v>619</v>
      </c>
      <c r="J343" s="24" t="s">
        <v>42</v>
      </c>
      <c r="K343" s="24">
        <v>23903.11</v>
      </c>
      <c r="L343" s="24">
        <v>23903.11</v>
      </c>
      <c r="M343" s="24" t="s">
        <v>25</v>
      </c>
      <c r="N343" s="26"/>
    </row>
    <row r="344" ht="32.4" spans="1:14">
      <c r="A344" s="24"/>
      <c r="B344" s="25"/>
      <c r="C344" s="24"/>
      <c r="D344" s="24"/>
      <c r="E344" s="24" t="s">
        <v>616</v>
      </c>
      <c r="F344" s="24"/>
      <c r="G344" s="24"/>
      <c r="H344" s="24"/>
      <c r="I344" s="24" t="s">
        <v>619</v>
      </c>
      <c r="J344" s="24" t="s">
        <v>31</v>
      </c>
      <c r="K344" s="24">
        <v>29.66</v>
      </c>
      <c r="L344" s="24">
        <v>29.66</v>
      </c>
      <c r="M344" s="24"/>
      <c r="N344" s="26"/>
    </row>
    <row r="345" ht="32.4" spans="1:14">
      <c r="A345" s="24"/>
      <c r="B345" s="25"/>
      <c r="C345" s="24"/>
      <c r="D345" s="24"/>
      <c r="E345" s="24" t="s">
        <v>616</v>
      </c>
      <c r="F345" s="24"/>
      <c r="G345" s="24"/>
      <c r="H345" s="24"/>
      <c r="I345" s="24" t="s">
        <v>619</v>
      </c>
      <c r="J345" s="24" t="s">
        <v>24</v>
      </c>
      <c r="K345" s="24">
        <v>5933.08</v>
      </c>
      <c r="L345" s="24">
        <v>5933.08</v>
      </c>
      <c r="M345" s="24"/>
      <c r="N345" s="26"/>
    </row>
    <row r="346" ht="32.4" spans="1:14">
      <c r="A346" s="24">
        <f>MAX($A$1:A345)+1</f>
        <v>121</v>
      </c>
      <c r="B346" s="25">
        <v>45483</v>
      </c>
      <c r="C346" s="24" t="s">
        <v>17</v>
      </c>
      <c r="D346" s="24" t="s">
        <v>620</v>
      </c>
      <c r="E346" s="24" t="s">
        <v>621</v>
      </c>
      <c r="F346" s="24" t="s">
        <v>622</v>
      </c>
      <c r="G346" s="24" t="s">
        <v>21</v>
      </c>
      <c r="H346" s="24" t="s">
        <v>623</v>
      </c>
      <c r="I346" s="24" t="s">
        <v>624</v>
      </c>
      <c r="J346" s="24" t="s">
        <v>24</v>
      </c>
      <c r="K346" s="24">
        <v>131397.83</v>
      </c>
      <c r="L346" s="24">
        <v>0</v>
      </c>
      <c r="M346" s="24" t="s">
        <v>25</v>
      </c>
      <c r="N346" s="26"/>
    </row>
    <row r="347" ht="32.4" spans="1:14">
      <c r="A347" s="24">
        <f>MAX($A$1:A346)+1</f>
        <v>122</v>
      </c>
      <c r="B347" s="25">
        <v>45483</v>
      </c>
      <c r="C347" s="24" t="s">
        <v>17</v>
      </c>
      <c r="D347" s="24" t="s">
        <v>625</v>
      </c>
      <c r="E347" s="24" t="s">
        <v>626</v>
      </c>
      <c r="F347" s="24" t="s">
        <v>627</v>
      </c>
      <c r="G347" s="24" t="s">
        <v>21</v>
      </c>
      <c r="H347" s="24" t="s">
        <v>628</v>
      </c>
      <c r="I347" s="24" t="s">
        <v>629</v>
      </c>
      <c r="J347" s="24" t="s">
        <v>42</v>
      </c>
      <c r="K347" s="24">
        <v>3621.22</v>
      </c>
      <c r="L347" s="24">
        <v>0</v>
      </c>
      <c r="M347" s="24" t="s">
        <v>25</v>
      </c>
      <c r="N347" s="26"/>
    </row>
    <row r="348" ht="32.4" spans="1:14">
      <c r="A348" s="24"/>
      <c r="B348" s="25"/>
      <c r="C348" s="24"/>
      <c r="D348" s="24"/>
      <c r="E348" s="24" t="s">
        <v>626</v>
      </c>
      <c r="F348" s="24"/>
      <c r="G348" s="24"/>
      <c r="H348" s="24"/>
      <c r="I348" s="24" t="s">
        <v>629</v>
      </c>
      <c r="J348" s="24" t="s">
        <v>24</v>
      </c>
      <c r="K348" s="24">
        <v>295496.39</v>
      </c>
      <c r="L348" s="24">
        <v>0</v>
      </c>
      <c r="M348" s="24"/>
      <c r="N348" s="26"/>
    </row>
    <row r="349" ht="32.4" spans="1:14">
      <c r="A349" s="24"/>
      <c r="B349" s="25"/>
      <c r="C349" s="24"/>
      <c r="D349" s="24"/>
      <c r="E349" s="24" t="s">
        <v>626</v>
      </c>
      <c r="F349" s="24"/>
      <c r="G349" s="24"/>
      <c r="H349" s="24"/>
      <c r="I349" s="24" t="s">
        <v>629</v>
      </c>
      <c r="J349" s="24" t="s">
        <v>42</v>
      </c>
      <c r="K349" s="24">
        <v>275.2</v>
      </c>
      <c r="L349" s="24">
        <v>0</v>
      </c>
      <c r="M349" s="24"/>
      <c r="N349" s="26"/>
    </row>
    <row r="350" ht="32.4" spans="1:14">
      <c r="A350" s="24"/>
      <c r="B350" s="25"/>
      <c r="C350" s="24"/>
      <c r="D350" s="24"/>
      <c r="E350" s="24" t="s">
        <v>626</v>
      </c>
      <c r="F350" s="24"/>
      <c r="G350" s="24"/>
      <c r="H350" s="24"/>
      <c r="I350" s="24" t="s">
        <v>629</v>
      </c>
      <c r="J350" s="24" t="s">
        <v>43</v>
      </c>
      <c r="K350" s="24">
        <v>134.4</v>
      </c>
      <c r="L350" s="24">
        <v>0</v>
      </c>
      <c r="M350" s="24"/>
      <c r="N350" s="26"/>
    </row>
    <row r="351" ht="32.4" spans="1:14">
      <c r="A351" s="24">
        <f>MAX($A$1:A350)+1</f>
        <v>123</v>
      </c>
      <c r="B351" s="25">
        <v>45483</v>
      </c>
      <c r="C351" s="24" t="s">
        <v>17</v>
      </c>
      <c r="D351" s="24" t="s">
        <v>630</v>
      </c>
      <c r="E351" s="24" t="s">
        <v>631</v>
      </c>
      <c r="F351" s="24" t="s">
        <v>632</v>
      </c>
      <c r="G351" s="24" t="s">
        <v>21</v>
      </c>
      <c r="H351" s="24" t="s">
        <v>633</v>
      </c>
      <c r="I351" s="24" t="s">
        <v>634</v>
      </c>
      <c r="J351" s="24" t="s">
        <v>24</v>
      </c>
      <c r="K351" s="24">
        <v>29565.23</v>
      </c>
      <c r="L351" s="24">
        <v>0</v>
      </c>
      <c r="M351" s="24" t="s">
        <v>25</v>
      </c>
      <c r="N351" s="26"/>
    </row>
    <row r="352" ht="21.6" spans="1:14">
      <c r="A352" s="24">
        <f>MAX($A$1:A351)+1</f>
        <v>124</v>
      </c>
      <c r="B352" s="25">
        <v>45483</v>
      </c>
      <c r="C352" s="24" t="s">
        <v>17</v>
      </c>
      <c r="D352" s="24" t="s">
        <v>635</v>
      </c>
      <c r="E352" s="24" t="s">
        <v>636</v>
      </c>
      <c r="F352" s="24" t="s">
        <v>637</v>
      </c>
      <c r="G352" s="24" t="s">
        <v>21</v>
      </c>
      <c r="H352" s="24" t="s">
        <v>407</v>
      </c>
      <c r="I352" s="24" t="s">
        <v>638</v>
      </c>
      <c r="J352" s="24" t="s">
        <v>31</v>
      </c>
      <c r="K352" s="24">
        <v>7962.78</v>
      </c>
      <c r="L352" s="24">
        <v>0</v>
      </c>
      <c r="M352" s="24" t="s">
        <v>25</v>
      </c>
      <c r="N352" s="26"/>
    </row>
    <row r="353" ht="21.6" spans="1:14">
      <c r="A353" s="24"/>
      <c r="B353" s="25"/>
      <c r="C353" s="24"/>
      <c r="D353" s="24"/>
      <c r="E353" s="24" t="s">
        <v>636</v>
      </c>
      <c r="F353" s="24"/>
      <c r="G353" s="24"/>
      <c r="H353" s="24"/>
      <c r="I353" s="24" t="s">
        <v>638</v>
      </c>
      <c r="J353" s="24" t="s">
        <v>60</v>
      </c>
      <c r="K353" s="24">
        <v>17722</v>
      </c>
      <c r="L353" s="24">
        <v>0</v>
      </c>
      <c r="M353" s="24"/>
      <c r="N353" s="26"/>
    </row>
    <row r="354" ht="21.6" spans="1:14">
      <c r="A354" s="24"/>
      <c r="B354" s="25"/>
      <c r="C354" s="24"/>
      <c r="D354" s="24"/>
      <c r="E354" s="24" t="s">
        <v>636</v>
      </c>
      <c r="F354" s="24"/>
      <c r="G354" s="24"/>
      <c r="H354" s="24"/>
      <c r="I354" s="24" t="s">
        <v>638</v>
      </c>
      <c r="J354" s="24" t="s">
        <v>24</v>
      </c>
      <c r="K354" s="24">
        <v>287272.29</v>
      </c>
      <c r="L354" s="24">
        <v>0</v>
      </c>
      <c r="M354" s="24"/>
      <c r="N354" s="26"/>
    </row>
    <row r="355" ht="32.4" spans="1:14">
      <c r="A355" s="24">
        <f>MAX($A$1:A354)+1</f>
        <v>125</v>
      </c>
      <c r="B355" s="25">
        <v>45483</v>
      </c>
      <c r="C355" s="24" t="s">
        <v>17</v>
      </c>
      <c r="D355" s="24" t="s">
        <v>639</v>
      </c>
      <c r="E355" s="24" t="s">
        <v>640</v>
      </c>
      <c r="F355" s="24" t="s">
        <v>641</v>
      </c>
      <c r="G355" s="24" t="s">
        <v>21</v>
      </c>
      <c r="H355" s="24" t="s">
        <v>642</v>
      </c>
      <c r="I355" s="24" t="s">
        <v>643</v>
      </c>
      <c r="J355" s="24" t="s">
        <v>42</v>
      </c>
      <c r="K355" s="24">
        <v>34263.02</v>
      </c>
      <c r="L355" s="24">
        <v>0</v>
      </c>
      <c r="M355" s="24" t="s">
        <v>25</v>
      </c>
      <c r="N355" s="26"/>
    </row>
    <row r="356" ht="32.4" spans="1:14">
      <c r="A356" s="24"/>
      <c r="B356" s="25"/>
      <c r="C356" s="24"/>
      <c r="D356" s="24"/>
      <c r="E356" s="24" t="s">
        <v>640</v>
      </c>
      <c r="F356" s="24"/>
      <c r="G356" s="24"/>
      <c r="H356" s="24"/>
      <c r="I356" s="24" t="s">
        <v>643</v>
      </c>
      <c r="J356" s="24" t="s">
        <v>31</v>
      </c>
      <c r="K356" s="24">
        <v>253.12</v>
      </c>
      <c r="L356" s="24">
        <v>0</v>
      </c>
      <c r="M356" s="24"/>
      <c r="N356" s="26"/>
    </row>
    <row r="357" ht="32.4" spans="1:14">
      <c r="A357" s="24"/>
      <c r="B357" s="25"/>
      <c r="C357" s="24"/>
      <c r="D357" s="24"/>
      <c r="E357" s="24" t="s">
        <v>640</v>
      </c>
      <c r="F357" s="24"/>
      <c r="G357" s="24"/>
      <c r="H357" s="24"/>
      <c r="I357" s="24" t="s">
        <v>643</v>
      </c>
      <c r="J357" s="24" t="s">
        <v>24</v>
      </c>
      <c r="K357" s="24">
        <v>7231.98</v>
      </c>
      <c r="L357" s="24">
        <v>0</v>
      </c>
      <c r="M357" s="24"/>
      <c r="N357" s="26"/>
    </row>
    <row r="358" ht="43.2" spans="1:14">
      <c r="A358" s="24">
        <f>MAX($A$1:A357)+1</f>
        <v>126</v>
      </c>
      <c r="B358" s="25">
        <v>45483</v>
      </c>
      <c r="C358" s="24" t="s">
        <v>17</v>
      </c>
      <c r="D358" s="24" t="s">
        <v>644</v>
      </c>
      <c r="E358" s="24" t="s">
        <v>645</v>
      </c>
      <c r="F358" s="24" t="s">
        <v>646</v>
      </c>
      <c r="G358" s="24" t="s">
        <v>21</v>
      </c>
      <c r="H358" s="24" t="s">
        <v>647</v>
      </c>
      <c r="I358" s="24" t="s">
        <v>648</v>
      </c>
      <c r="J358" s="24" t="s">
        <v>42</v>
      </c>
      <c r="K358" s="24">
        <v>12041.71</v>
      </c>
      <c r="L358" s="24">
        <v>12041.71</v>
      </c>
      <c r="M358" s="24" t="s">
        <v>25</v>
      </c>
      <c r="N358" s="26"/>
    </row>
    <row r="359" ht="54" spans="1:14">
      <c r="A359" s="24">
        <f>MAX($A$1:A358)+1</f>
        <v>127</v>
      </c>
      <c r="B359" s="25">
        <v>45483</v>
      </c>
      <c r="C359" s="24" t="s">
        <v>17</v>
      </c>
      <c r="D359" s="24" t="s">
        <v>649</v>
      </c>
      <c r="E359" s="24" t="s">
        <v>650</v>
      </c>
      <c r="F359" s="24" t="s">
        <v>651</v>
      </c>
      <c r="G359" s="24" t="s">
        <v>21</v>
      </c>
      <c r="H359" s="24" t="s">
        <v>652</v>
      </c>
      <c r="I359" s="24" t="s">
        <v>653</v>
      </c>
      <c r="J359" s="24" t="s">
        <v>31</v>
      </c>
      <c r="K359" s="24">
        <v>561.87</v>
      </c>
      <c r="L359" s="24">
        <v>57.8</v>
      </c>
      <c r="M359" s="24" t="s">
        <v>25</v>
      </c>
      <c r="N359" s="26"/>
    </row>
    <row r="360" ht="54" spans="1:14">
      <c r="A360" s="24"/>
      <c r="B360" s="25"/>
      <c r="C360" s="24"/>
      <c r="D360" s="24"/>
      <c r="E360" s="24" t="s">
        <v>650</v>
      </c>
      <c r="F360" s="24"/>
      <c r="G360" s="24"/>
      <c r="H360" s="24"/>
      <c r="I360" s="24" t="s">
        <v>653</v>
      </c>
      <c r="J360" s="24" t="s">
        <v>24</v>
      </c>
      <c r="K360" s="24">
        <v>16053.37</v>
      </c>
      <c r="L360" s="24">
        <v>1651.38</v>
      </c>
      <c r="M360" s="24"/>
      <c r="N360" s="26"/>
    </row>
    <row r="361" ht="32.4" spans="1:14">
      <c r="A361" s="24">
        <f>MAX($A$1:A360)+1</f>
        <v>128</v>
      </c>
      <c r="B361" s="25">
        <v>45483</v>
      </c>
      <c r="C361" s="24" t="s">
        <v>17</v>
      </c>
      <c r="D361" s="24" t="s">
        <v>654</v>
      </c>
      <c r="E361" s="24" t="s">
        <v>655</v>
      </c>
      <c r="F361" s="24" t="s">
        <v>656</v>
      </c>
      <c r="G361" s="24" t="s">
        <v>21</v>
      </c>
      <c r="H361" s="24" t="s">
        <v>657</v>
      </c>
      <c r="I361" s="24" t="s">
        <v>658</v>
      </c>
      <c r="J361" s="24" t="s">
        <v>60</v>
      </c>
      <c r="K361" s="24">
        <v>884371.88</v>
      </c>
      <c r="L361" s="24">
        <v>0</v>
      </c>
      <c r="M361" s="24" t="s">
        <v>25</v>
      </c>
      <c r="N361" s="26"/>
    </row>
    <row r="362" ht="32.4" spans="1:14">
      <c r="A362" s="24"/>
      <c r="B362" s="25"/>
      <c r="C362" s="24"/>
      <c r="D362" s="24"/>
      <c r="E362" s="24" t="s">
        <v>655</v>
      </c>
      <c r="F362" s="24"/>
      <c r="G362" s="24"/>
      <c r="H362" s="24"/>
      <c r="I362" s="24" t="s">
        <v>658</v>
      </c>
      <c r="J362" s="24" t="s">
        <v>60</v>
      </c>
      <c r="K362" s="24">
        <v>1216011.28</v>
      </c>
      <c r="L362" s="24">
        <v>1216011.28</v>
      </c>
      <c r="M362" s="24"/>
      <c r="N362" s="26"/>
    </row>
    <row r="363" ht="21.6" spans="1:14">
      <c r="A363" s="24">
        <f>MAX($A$1:A362)+1</f>
        <v>129</v>
      </c>
      <c r="B363" s="25">
        <v>45483</v>
      </c>
      <c r="C363" s="24" t="s">
        <v>17</v>
      </c>
      <c r="D363" s="24" t="s">
        <v>659</v>
      </c>
      <c r="E363" s="24" t="s">
        <v>660</v>
      </c>
      <c r="F363" s="24" t="s">
        <v>661</v>
      </c>
      <c r="G363" s="24" t="s">
        <v>21</v>
      </c>
      <c r="H363" s="24" t="s">
        <v>662</v>
      </c>
      <c r="I363" s="24" t="s">
        <v>663</v>
      </c>
      <c r="J363" s="24" t="s">
        <v>43</v>
      </c>
      <c r="K363" s="24">
        <v>457.92</v>
      </c>
      <c r="L363" s="24">
        <v>118.8</v>
      </c>
      <c r="M363" s="24" t="s">
        <v>25</v>
      </c>
      <c r="N363" s="26"/>
    </row>
    <row r="364" ht="21.6" spans="1:14">
      <c r="A364" s="24"/>
      <c r="B364" s="25"/>
      <c r="C364" s="24"/>
      <c r="D364" s="24"/>
      <c r="E364" s="24" t="s">
        <v>660</v>
      </c>
      <c r="F364" s="24"/>
      <c r="G364" s="24"/>
      <c r="H364" s="24"/>
      <c r="I364" s="24" t="s">
        <v>663</v>
      </c>
      <c r="J364" s="24" t="s">
        <v>93</v>
      </c>
      <c r="K364" s="24">
        <v>45225.92</v>
      </c>
      <c r="L364" s="24">
        <v>0</v>
      </c>
      <c r="M364" s="24"/>
      <c r="N364" s="26"/>
    </row>
    <row r="365" ht="21.6" spans="1:14">
      <c r="A365" s="24"/>
      <c r="B365" s="25"/>
      <c r="C365" s="24"/>
      <c r="D365" s="24"/>
      <c r="E365" s="24" t="s">
        <v>660</v>
      </c>
      <c r="F365" s="24"/>
      <c r="G365" s="24"/>
      <c r="H365" s="24"/>
      <c r="I365" s="24" t="s">
        <v>663</v>
      </c>
      <c r="J365" s="24" t="s">
        <v>31</v>
      </c>
      <c r="K365" s="24">
        <v>6385.08</v>
      </c>
      <c r="L365" s="24">
        <v>0</v>
      </c>
      <c r="M365" s="24"/>
      <c r="N365" s="26"/>
    </row>
    <row r="366" ht="21.6" spans="1:14">
      <c r="A366" s="24"/>
      <c r="B366" s="25"/>
      <c r="C366" s="24"/>
      <c r="D366" s="24"/>
      <c r="E366" s="24" t="s">
        <v>660</v>
      </c>
      <c r="F366" s="24"/>
      <c r="G366" s="24"/>
      <c r="H366" s="24"/>
      <c r="I366" s="24" t="s">
        <v>663</v>
      </c>
      <c r="J366" s="24" t="s">
        <v>60</v>
      </c>
      <c r="K366" s="24">
        <v>126388.62</v>
      </c>
      <c r="L366" s="24">
        <v>0</v>
      </c>
      <c r="M366" s="24"/>
      <c r="N366" s="26"/>
    </row>
    <row r="367" ht="21.6" spans="1:14">
      <c r="A367" s="24"/>
      <c r="B367" s="25"/>
      <c r="C367" s="24"/>
      <c r="D367" s="24"/>
      <c r="E367" s="24" t="s">
        <v>660</v>
      </c>
      <c r="F367" s="24"/>
      <c r="G367" s="24"/>
      <c r="H367" s="24"/>
      <c r="I367" s="24" t="s">
        <v>663</v>
      </c>
      <c r="J367" s="24" t="s">
        <v>24</v>
      </c>
      <c r="K367" s="24">
        <v>91983.58</v>
      </c>
      <c r="L367" s="24">
        <v>0</v>
      </c>
      <c r="M367" s="24"/>
      <c r="N367" s="26"/>
    </row>
    <row r="368" ht="43.2" spans="1:14">
      <c r="A368" s="24">
        <f>MAX($A$1:A367)+1</f>
        <v>130</v>
      </c>
      <c r="B368" s="25">
        <v>45483</v>
      </c>
      <c r="C368" s="24" t="s">
        <v>17</v>
      </c>
      <c r="D368" s="24" t="s">
        <v>664</v>
      </c>
      <c r="E368" s="24" t="s">
        <v>665</v>
      </c>
      <c r="F368" s="24" t="s">
        <v>666</v>
      </c>
      <c r="G368" s="24" t="s">
        <v>21</v>
      </c>
      <c r="H368" s="24" t="s">
        <v>667</v>
      </c>
      <c r="I368" s="24" t="s">
        <v>668</v>
      </c>
      <c r="J368" s="24" t="s">
        <v>60</v>
      </c>
      <c r="K368" s="24">
        <v>2558790.32</v>
      </c>
      <c r="L368" s="24">
        <v>0</v>
      </c>
      <c r="M368" s="24" t="s">
        <v>25</v>
      </c>
      <c r="N368" s="26"/>
    </row>
    <row r="369" ht="43.2" spans="1:14">
      <c r="A369" s="24"/>
      <c r="B369" s="25"/>
      <c r="C369" s="24"/>
      <c r="D369" s="24"/>
      <c r="E369" s="24" t="s">
        <v>665</v>
      </c>
      <c r="F369" s="24"/>
      <c r="G369" s="24"/>
      <c r="H369" s="24"/>
      <c r="I369" s="24" t="s">
        <v>668</v>
      </c>
      <c r="J369" s="24" t="s">
        <v>54</v>
      </c>
      <c r="K369" s="24">
        <v>78778.8</v>
      </c>
      <c r="L369" s="24">
        <v>0</v>
      </c>
      <c r="M369" s="24"/>
      <c r="N369" s="26"/>
    </row>
    <row r="370" ht="32.4" spans="1:14">
      <c r="A370" s="24">
        <f>MAX($A$1:A369)+1</f>
        <v>131</v>
      </c>
      <c r="B370" s="25">
        <v>45483</v>
      </c>
      <c r="C370" s="24" t="s">
        <v>17</v>
      </c>
      <c r="D370" s="24" t="s">
        <v>669</v>
      </c>
      <c r="E370" s="24" t="s">
        <v>670</v>
      </c>
      <c r="F370" s="24" t="s">
        <v>671</v>
      </c>
      <c r="G370" s="24" t="s">
        <v>21</v>
      </c>
      <c r="H370" s="24" t="s">
        <v>672</v>
      </c>
      <c r="I370" s="24" t="s">
        <v>673</v>
      </c>
      <c r="J370" s="24" t="s">
        <v>31</v>
      </c>
      <c r="K370" s="24">
        <v>1580746.98</v>
      </c>
      <c r="L370" s="24">
        <v>0</v>
      </c>
      <c r="M370" s="24" t="s">
        <v>25</v>
      </c>
      <c r="N370" s="26"/>
    </row>
    <row r="371" ht="32.4" spans="1:14">
      <c r="A371" s="24"/>
      <c r="B371" s="25"/>
      <c r="C371" s="24"/>
      <c r="D371" s="24"/>
      <c r="E371" s="24" t="s">
        <v>670</v>
      </c>
      <c r="F371" s="24"/>
      <c r="G371" s="24"/>
      <c r="H371" s="24"/>
      <c r="I371" s="24" t="s">
        <v>673</v>
      </c>
      <c r="J371" s="24" t="s">
        <v>674</v>
      </c>
      <c r="K371" s="24">
        <v>18013630.1</v>
      </c>
      <c r="L371" s="24">
        <v>0</v>
      </c>
      <c r="M371" s="24"/>
      <c r="N371" s="26"/>
    </row>
    <row r="372" ht="54" spans="1:14">
      <c r="A372" s="24">
        <f>MAX($A$1:A371)+1</f>
        <v>132</v>
      </c>
      <c r="B372" s="25">
        <v>45483</v>
      </c>
      <c r="C372" s="24" t="s">
        <v>17</v>
      </c>
      <c r="D372" s="24" t="s">
        <v>675</v>
      </c>
      <c r="E372" s="24" t="s">
        <v>676</v>
      </c>
      <c r="F372" s="24" t="s">
        <v>677</v>
      </c>
      <c r="G372" s="24" t="s">
        <v>21</v>
      </c>
      <c r="H372" s="24" t="s">
        <v>678</v>
      </c>
      <c r="I372" s="24" t="s">
        <v>679</v>
      </c>
      <c r="J372" s="24" t="s">
        <v>24</v>
      </c>
      <c r="K372" s="24">
        <v>1097390.44</v>
      </c>
      <c r="L372" s="24">
        <v>0</v>
      </c>
      <c r="M372" s="24" t="s">
        <v>25</v>
      </c>
      <c r="N372" s="26"/>
    </row>
    <row r="373" ht="54" spans="1:14">
      <c r="A373" s="24">
        <f>MAX($A$1:A372)+1</f>
        <v>133</v>
      </c>
      <c r="B373" s="25">
        <v>45483</v>
      </c>
      <c r="C373" s="24" t="s">
        <v>17</v>
      </c>
      <c r="D373" s="24" t="s">
        <v>680</v>
      </c>
      <c r="E373" s="24" t="s">
        <v>681</v>
      </c>
      <c r="F373" s="24" t="s">
        <v>682</v>
      </c>
      <c r="G373" s="24" t="s">
        <v>21</v>
      </c>
      <c r="H373" s="24" t="s">
        <v>683</v>
      </c>
      <c r="I373" s="24" t="s">
        <v>684</v>
      </c>
      <c r="J373" s="24" t="s">
        <v>60</v>
      </c>
      <c r="K373" s="24">
        <v>1110679.75</v>
      </c>
      <c r="L373" s="24">
        <v>0</v>
      </c>
      <c r="M373" s="24" t="s">
        <v>25</v>
      </c>
      <c r="N373" s="26"/>
    </row>
    <row r="374" ht="54" spans="1:14">
      <c r="A374" s="24"/>
      <c r="B374" s="25"/>
      <c r="C374" s="24"/>
      <c r="D374" s="24"/>
      <c r="E374" s="24" t="s">
        <v>681</v>
      </c>
      <c r="F374" s="24"/>
      <c r="G374" s="24"/>
      <c r="H374" s="24"/>
      <c r="I374" s="24" t="s">
        <v>684</v>
      </c>
      <c r="J374" s="24" t="s">
        <v>54</v>
      </c>
      <c r="K374" s="24">
        <v>309807.9</v>
      </c>
      <c r="L374" s="24">
        <v>0</v>
      </c>
      <c r="M374" s="24"/>
      <c r="N374" s="26"/>
    </row>
    <row r="375" ht="43.2" spans="1:14">
      <c r="A375" s="24">
        <f>MAX($A$1:A374)+1</f>
        <v>134</v>
      </c>
      <c r="B375" s="25">
        <v>45483</v>
      </c>
      <c r="C375" s="24" t="s">
        <v>17</v>
      </c>
      <c r="D375" s="24" t="s">
        <v>685</v>
      </c>
      <c r="E375" s="24" t="s">
        <v>686</v>
      </c>
      <c r="F375" s="24" t="s">
        <v>687</v>
      </c>
      <c r="G375" s="24" t="s">
        <v>21</v>
      </c>
      <c r="H375" s="24" t="s">
        <v>688</v>
      </c>
      <c r="I375" s="24" t="s">
        <v>689</v>
      </c>
      <c r="J375" s="24" t="s">
        <v>60</v>
      </c>
      <c r="K375" s="24">
        <v>130955.4</v>
      </c>
      <c r="L375" s="24">
        <v>130955.4</v>
      </c>
      <c r="M375" s="24" t="s">
        <v>25</v>
      </c>
      <c r="N375" s="26"/>
    </row>
    <row r="376" ht="32.4" spans="1:14">
      <c r="A376" s="24">
        <f>MAX($A$1:A375)+1</f>
        <v>135</v>
      </c>
      <c r="B376" s="25">
        <v>45483</v>
      </c>
      <c r="C376" s="24" t="s">
        <v>17</v>
      </c>
      <c r="D376" s="24" t="s">
        <v>690</v>
      </c>
      <c r="E376" s="24" t="s">
        <v>691</v>
      </c>
      <c r="F376" s="24" t="s">
        <v>692</v>
      </c>
      <c r="G376" s="24" t="s">
        <v>21</v>
      </c>
      <c r="H376" s="24" t="s">
        <v>693</v>
      </c>
      <c r="I376" s="24" t="s">
        <v>694</v>
      </c>
      <c r="J376" s="24" t="s">
        <v>31</v>
      </c>
      <c r="K376" s="24">
        <v>475.31</v>
      </c>
      <c r="L376" s="24">
        <v>0</v>
      </c>
      <c r="M376" s="24" t="s">
        <v>25</v>
      </c>
      <c r="N376" s="26"/>
    </row>
    <row r="377" ht="32.4" spans="1:14">
      <c r="A377" s="24"/>
      <c r="B377" s="25"/>
      <c r="C377" s="24"/>
      <c r="D377" s="24"/>
      <c r="E377" s="24" t="s">
        <v>691</v>
      </c>
      <c r="F377" s="24"/>
      <c r="G377" s="24"/>
      <c r="H377" s="24"/>
      <c r="I377" s="24" t="s">
        <v>694</v>
      </c>
      <c r="J377" s="24" t="s">
        <v>24</v>
      </c>
      <c r="K377" s="24">
        <v>13580.3</v>
      </c>
      <c r="L377" s="24">
        <v>0</v>
      </c>
      <c r="M377" s="24"/>
      <c r="N377" s="26"/>
    </row>
    <row r="378" ht="43.2" spans="1:14">
      <c r="A378" s="24">
        <f>MAX($A$1:A377)+1</f>
        <v>136</v>
      </c>
      <c r="B378" s="25">
        <v>45483</v>
      </c>
      <c r="C378" s="24" t="s">
        <v>17</v>
      </c>
      <c r="D378" s="24" t="s">
        <v>695</v>
      </c>
      <c r="E378" s="24" t="s">
        <v>696</v>
      </c>
      <c r="F378" s="24" t="s">
        <v>697</v>
      </c>
      <c r="G378" s="24" t="s">
        <v>21</v>
      </c>
      <c r="H378" s="24" t="s">
        <v>698</v>
      </c>
      <c r="I378" s="24" t="s">
        <v>699</v>
      </c>
      <c r="J378" s="24" t="s">
        <v>60</v>
      </c>
      <c r="K378" s="24">
        <v>199999.8</v>
      </c>
      <c r="L378" s="24">
        <v>0</v>
      </c>
      <c r="M378" s="24" t="s">
        <v>25</v>
      </c>
      <c r="N378" s="26"/>
    </row>
    <row r="379" ht="32.4" spans="1:14">
      <c r="A379" s="24">
        <f>MAX($A$1:A378)+1</f>
        <v>137</v>
      </c>
      <c r="B379" s="25">
        <v>45483</v>
      </c>
      <c r="C379" s="24" t="s">
        <v>17</v>
      </c>
      <c r="D379" s="24" t="s">
        <v>700</v>
      </c>
      <c r="E379" s="24" t="s">
        <v>701</v>
      </c>
      <c r="F379" s="24" t="s">
        <v>702</v>
      </c>
      <c r="G379" s="24" t="s">
        <v>21</v>
      </c>
      <c r="H379" s="24" t="s">
        <v>703</v>
      </c>
      <c r="I379" s="24" t="s">
        <v>704</v>
      </c>
      <c r="J379" s="24" t="s">
        <v>42</v>
      </c>
      <c r="K379" s="24">
        <v>84518.82</v>
      </c>
      <c r="L379" s="24">
        <v>0</v>
      </c>
      <c r="M379" s="24" t="s">
        <v>25</v>
      </c>
      <c r="N379" s="26"/>
    </row>
    <row r="380" ht="32.4" spans="1:14">
      <c r="A380" s="24"/>
      <c r="B380" s="25"/>
      <c r="C380" s="24"/>
      <c r="D380" s="24"/>
      <c r="E380" s="24" t="s">
        <v>701</v>
      </c>
      <c r="F380" s="24"/>
      <c r="G380" s="24"/>
      <c r="H380" s="24"/>
      <c r="I380" s="24" t="s">
        <v>704</v>
      </c>
      <c r="J380" s="24" t="s">
        <v>60</v>
      </c>
      <c r="K380" s="24">
        <v>171368.41</v>
      </c>
      <c r="L380" s="24">
        <v>0</v>
      </c>
      <c r="M380" s="24"/>
      <c r="N380" s="26"/>
    </row>
    <row r="381" ht="32.4" spans="1:14">
      <c r="A381" s="24"/>
      <c r="B381" s="25"/>
      <c r="C381" s="24"/>
      <c r="D381" s="24"/>
      <c r="E381" s="24" t="s">
        <v>701</v>
      </c>
      <c r="F381" s="24"/>
      <c r="G381" s="24"/>
      <c r="H381" s="24"/>
      <c r="I381" s="24" t="s">
        <v>704</v>
      </c>
      <c r="J381" s="24" t="s">
        <v>24</v>
      </c>
      <c r="K381" s="24">
        <v>1508454.52</v>
      </c>
      <c r="L381" s="24">
        <v>0</v>
      </c>
      <c r="M381" s="24"/>
      <c r="N381" s="26"/>
    </row>
    <row r="382" ht="32.4" spans="1:14">
      <c r="A382" s="24">
        <f>MAX($A$1:A381)+1</f>
        <v>138</v>
      </c>
      <c r="B382" s="25">
        <v>45483</v>
      </c>
      <c r="C382" s="24" t="s">
        <v>17</v>
      </c>
      <c r="D382" s="24" t="s">
        <v>705</v>
      </c>
      <c r="E382" s="24" t="s">
        <v>706</v>
      </c>
      <c r="F382" s="24" t="s">
        <v>707</v>
      </c>
      <c r="G382" s="24" t="s">
        <v>21</v>
      </c>
      <c r="H382" s="24" t="s">
        <v>708</v>
      </c>
      <c r="I382" s="24" t="s">
        <v>709</v>
      </c>
      <c r="J382" s="24" t="s">
        <v>60</v>
      </c>
      <c r="K382" s="24">
        <v>234475.33</v>
      </c>
      <c r="L382" s="24">
        <v>0</v>
      </c>
      <c r="M382" s="24" t="s">
        <v>25</v>
      </c>
      <c r="N382" s="26"/>
    </row>
    <row r="383" ht="32.4" spans="1:14">
      <c r="A383" s="24">
        <f>MAX($A$1:A382)+1</f>
        <v>139</v>
      </c>
      <c r="B383" s="25">
        <v>45483</v>
      </c>
      <c r="C383" s="24" t="s">
        <v>17</v>
      </c>
      <c r="D383" s="24" t="s">
        <v>710</v>
      </c>
      <c r="E383" s="24" t="s">
        <v>711</v>
      </c>
      <c r="F383" s="24" t="s">
        <v>712</v>
      </c>
      <c r="G383" s="24" t="s">
        <v>21</v>
      </c>
      <c r="H383" s="24" t="s">
        <v>713</v>
      </c>
      <c r="I383" s="24" t="s">
        <v>714</v>
      </c>
      <c r="J383" s="24" t="s">
        <v>24</v>
      </c>
      <c r="K383" s="24">
        <v>224246.34</v>
      </c>
      <c r="L383" s="24">
        <v>0</v>
      </c>
      <c r="M383" s="24" t="s">
        <v>25</v>
      </c>
      <c r="N383" s="26"/>
    </row>
    <row r="384" ht="43.2" spans="1:14">
      <c r="A384" s="24">
        <f>MAX($A$1:A383)+1</f>
        <v>140</v>
      </c>
      <c r="B384" s="25">
        <v>45483</v>
      </c>
      <c r="C384" s="24" t="s">
        <v>17</v>
      </c>
      <c r="D384" s="24" t="s">
        <v>715</v>
      </c>
      <c r="E384" s="24" t="s">
        <v>716</v>
      </c>
      <c r="F384" s="24" t="s">
        <v>717</v>
      </c>
      <c r="G384" s="24" t="s">
        <v>21</v>
      </c>
      <c r="H384" s="24" t="s">
        <v>718</v>
      </c>
      <c r="I384" s="24" t="s">
        <v>719</v>
      </c>
      <c r="J384" s="24" t="s">
        <v>24</v>
      </c>
      <c r="K384" s="24">
        <v>5289.89</v>
      </c>
      <c r="L384" s="24">
        <v>0</v>
      </c>
      <c r="M384" s="24" t="s">
        <v>25</v>
      </c>
      <c r="N384" s="26"/>
    </row>
    <row r="385" ht="21.6" spans="1:14">
      <c r="A385" s="24">
        <f>MAX($A$1:A384)+1</f>
        <v>141</v>
      </c>
      <c r="B385" s="25">
        <v>45483</v>
      </c>
      <c r="C385" s="24" t="s">
        <v>17</v>
      </c>
      <c r="D385" s="24" t="s">
        <v>720</v>
      </c>
      <c r="E385" s="24" t="s">
        <v>721</v>
      </c>
      <c r="F385" s="24" t="s">
        <v>297</v>
      </c>
      <c r="G385" s="24" t="s">
        <v>21</v>
      </c>
      <c r="H385" s="24" t="s">
        <v>298</v>
      </c>
      <c r="I385" s="24" t="s">
        <v>722</v>
      </c>
      <c r="J385" s="24" t="s">
        <v>60</v>
      </c>
      <c r="K385" s="24">
        <v>2170072.46</v>
      </c>
      <c r="L385" s="24">
        <v>0</v>
      </c>
      <c r="M385" s="24" t="s">
        <v>25</v>
      </c>
      <c r="N385" s="26"/>
    </row>
    <row r="386" ht="21.6" spans="1:14">
      <c r="A386" s="24"/>
      <c r="B386" s="25"/>
      <c r="C386" s="24"/>
      <c r="D386" s="24"/>
      <c r="E386" s="24" t="s">
        <v>721</v>
      </c>
      <c r="F386" s="24"/>
      <c r="G386" s="24"/>
      <c r="H386" s="24"/>
      <c r="I386" s="24" t="s">
        <v>722</v>
      </c>
      <c r="J386" s="24" t="s">
        <v>43</v>
      </c>
      <c r="K386" s="24">
        <v>256.79</v>
      </c>
      <c r="L386" s="24">
        <v>0</v>
      </c>
      <c r="M386" s="24"/>
      <c r="N386" s="26"/>
    </row>
    <row r="387" ht="21.6" spans="1:14">
      <c r="A387" s="24"/>
      <c r="B387" s="25"/>
      <c r="C387" s="24"/>
      <c r="D387" s="24"/>
      <c r="E387" s="24" t="s">
        <v>721</v>
      </c>
      <c r="F387" s="24"/>
      <c r="G387" s="24"/>
      <c r="H387" s="24"/>
      <c r="I387" s="24" t="s">
        <v>722</v>
      </c>
      <c r="J387" s="24" t="s">
        <v>31</v>
      </c>
      <c r="K387" s="24">
        <v>15222.47</v>
      </c>
      <c r="L387" s="24">
        <v>0</v>
      </c>
      <c r="M387" s="24"/>
      <c r="N387" s="26"/>
    </row>
    <row r="388" ht="21.6" spans="1:14">
      <c r="A388" s="24"/>
      <c r="B388" s="25"/>
      <c r="C388" s="24"/>
      <c r="D388" s="24"/>
      <c r="E388" s="24" t="s">
        <v>721</v>
      </c>
      <c r="F388" s="24"/>
      <c r="G388" s="24"/>
      <c r="H388" s="24"/>
      <c r="I388" s="24" t="s">
        <v>722</v>
      </c>
      <c r="J388" s="24" t="s">
        <v>60</v>
      </c>
      <c r="K388" s="24">
        <v>909994</v>
      </c>
      <c r="L388" s="24">
        <v>0</v>
      </c>
      <c r="M388" s="24"/>
      <c r="N388" s="26"/>
    </row>
    <row r="389" ht="21.6" spans="1:14">
      <c r="A389" s="24"/>
      <c r="B389" s="25"/>
      <c r="C389" s="24"/>
      <c r="D389" s="24"/>
      <c r="E389" s="24" t="s">
        <v>721</v>
      </c>
      <c r="F389" s="24"/>
      <c r="G389" s="24"/>
      <c r="H389" s="24"/>
      <c r="I389" s="24" t="s">
        <v>722</v>
      </c>
      <c r="J389" s="24" t="s">
        <v>24</v>
      </c>
      <c r="K389" s="24">
        <v>308091.21</v>
      </c>
      <c r="L389" s="24">
        <v>0</v>
      </c>
      <c r="M389" s="24"/>
      <c r="N389" s="26"/>
    </row>
    <row r="390" ht="21.6" spans="1:14">
      <c r="A390" s="24"/>
      <c r="B390" s="25"/>
      <c r="C390" s="24"/>
      <c r="D390" s="24"/>
      <c r="E390" s="24" t="s">
        <v>721</v>
      </c>
      <c r="F390" s="24"/>
      <c r="G390" s="24"/>
      <c r="H390" s="24"/>
      <c r="I390" s="24" t="s">
        <v>722</v>
      </c>
      <c r="J390" s="24" t="s">
        <v>54</v>
      </c>
      <c r="K390" s="24">
        <v>4116</v>
      </c>
      <c r="L390" s="24">
        <v>0</v>
      </c>
      <c r="M390" s="24"/>
      <c r="N390" s="26"/>
    </row>
    <row r="391" ht="32.4" spans="1:14">
      <c r="A391" s="24">
        <f>MAX($A$1:A390)+1</f>
        <v>142</v>
      </c>
      <c r="B391" s="25">
        <v>45483</v>
      </c>
      <c r="C391" s="24" t="s">
        <v>17</v>
      </c>
      <c r="D391" s="24" t="s">
        <v>723</v>
      </c>
      <c r="E391" s="24" t="s">
        <v>724</v>
      </c>
      <c r="F391" s="24" t="s">
        <v>725</v>
      </c>
      <c r="G391" s="24" t="s">
        <v>21</v>
      </c>
      <c r="H391" s="24" t="s">
        <v>726</v>
      </c>
      <c r="I391" s="24" t="s">
        <v>727</v>
      </c>
      <c r="J391" s="24" t="s">
        <v>43</v>
      </c>
      <c r="K391" s="24">
        <v>1724.29</v>
      </c>
      <c r="L391" s="24">
        <v>0</v>
      </c>
      <c r="M391" s="24" t="s">
        <v>25</v>
      </c>
      <c r="N391" s="26"/>
    </row>
    <row r="392" ht="32.4" spans="1:14">
      <c r="A392" s="24"/>
      <c r="B392" s="25"/>
      <c r="C392" s="24"/>
      <c r="D392" s="24"/>
      <c r="E392" s="24" t="s">
        <v>724</v>
      </c>
      <c r="F392" s="24"/>
      <c r="G392" s="24"/>
      <c r="H392" s="24"/>
      <c r="I392" s="24" t="s">
        <v>727</v>
      </c>
      <c r="J392" s="24" t="s">
        <v>60</v>
      </c>
      <c r="K392" s="24">
        <v>336651.2</v>
      </c>
      <c r="L392" s="24">
        <v>0</v>
      </c>
      <c r="M392" s="24"/>
      <c r="N392" s="26"/>
    </row>
    <row r="393" ht="32.4" spans="1:14">
      <c r="A393" s="24"/>
      <c r="B393" s="25"/>
      <c r="C393" s="24"/>
      <c r="D393" s="24"/>
      <c r="E393" s="24" t="s">
        <v>724</v>
      </c>
      <c r="F393" s="24"/>
      <c r="G393" s="24"/>
      <c r="H393" s="24"/>
      <c r="I393" s="24" t="s">
        <v>727</v>
      </c>
      <c r="J393" s="24" t="s">
        <v>24</v>
      </c>
      <c r="K393" s="24">
        <v>185414.67</v>
      </c>
      <c r="L393" s="24">
        <v>0</v>
      </c>
      <c r="M393" s="24"/>
      <c r="N393" s="26"/>
    </row>
    <row r="394" ht="32.4" spans="1:14">
      <c r="A394" s="24"/>
      <c r="B394" s="25"/>
      <c r="C394" s="24"/>
      <c r="D394" s="24"/>
      <c r="E394" s="24" t="s">
        <v>724</v>
      </c>
      <c r="F394" s="24"/>
      <c r="G394" s="24"/>
      <c r="H394" s="24"/>
      <c r="I394" s="24" t="s">
        <v>727</v>
      </c>
      <c r="J394" s="24" t="s">
        <v>54</v>
      </c>
      <c r="K394" s="24">
        <v>522437.44</v>
      </c>
      <c r="L394" s="24">
        <v>0</v>
      </c>
      <c r="M394" s="24"/>
      <c r="N394" s="26"/>
    </row>
    <row r="395" ht="64.8" spans="1:14">
      <c r="A395" s="24">
        <f>MAX($A$1:A394)+1</f>
        <v>143</v>
      </c>
      <c r="B395" s="25">
        <v>45483</v>
      </c>
      <c r="C395" s="24" t="s">
        <v>17</v>
      </c>
      <c r="D395" s="24" t="s">
        <v>728</v>
      </c>
      <c r="E395" s="24" t="s">
        <v>729</v>
      </c>
      <c r="F395" s="24" t="s">
        <v>730</v>
      </c>
      <c r="G395" s="24" t="s">
        <v>21</v>
      </c>
      <c r="H395" s="24" t="s">
        <v>731</v>
      </c>
      <c r="I395" s="24" t="s">
        <v>732</v>
      </c>
      <c r="J395" s="24" t="s">
        <v>42</v>
      </c>
      <c r="K395" s="24">
        <v>11562172.39</v>
      </c>
      <c r="L395" s="24">
        <v>0</v>
      </c>
      <c r="M395" s="24" t="s">
        <v>25</v>
      </c>
      <c r="N395" s="26"/>
    </row>
    <row r="396" ht="64.8" spans="1:14">
      <c r="A396" s="24"/>
      <c r="B396" s="25"/>
      <c r="C396" s="24"/>
      <c r="D396" s="24"/>
      <c r="E396" s="24" t="s">
        <v>729</v>
      </c>
      <c r="F396" s="24"/>
      <c r="G396" s="24"/>
      <c r="H396" s="24"/>
      <c r="I396" s="24" t="s">
        <v>732</v>
      </c>
      <c r="J396" s="24" t="s">
        <v>43</v>
      </c>
      <c r="K396" s="24">
        <v>14065.07</v>
      </c>
      <c r="L396" s="24">
        <v>0</v>
      </c>
      <c r="M396" s="24"/>
      <c r="N396" s="26"/>
    </row>
    <row r="397" ht="64.8" spans="1:14">
      <c r="A397" s="24"/>
      <c r="B397" s="25"/>
      <c r="C397" s="24"/>
      <c r="D397" s="24"/>
      <c r="E397" s="24" t="s">
        <v>729</v>
      </c>
      <c r="F397" s="24"/>
      <c r="G397" s="24"/>
      <c r="H397" s="24"/>
      <c r="I397" s="24" t="s">
        <v>732</v>
      </c>
      <c r="J397" s="24" t="s">
        <v>93</v>
      </c>
      <c r="K397" s="24">
        <v>637457.7</v>
      </c>
      <c r="L397" s="24">
        <v>42355.23</v>
      </c>
      <c r="M397" s="24"/>
      <c r="N397" s="26"/>
    </row>
    <row r="398" ht="64.8" spans="1:14">
      <c r="A398" s="24"/>
      <c r="B398" s="25"/>
      <c r="C398" s="24"/>
      <c r="D398" s="24"/>
      <c r="E398" s="24" t="s">
        <v>729</v>
      </c>
      <c r="F398" s="24"/>
      <c r="G398" s="24"/>
      <c r="H398" s="24"/>
      <c r="I398" s="24" t="s">
        <v>732</v>
      </c>
      <c r="J398" s="24" t="s">
        <v>31</v>
      </c>
      <c r="K398" s="24">
        <v>17248.84</v>
      </c>
      <c r="L398" s="24">
        <v>3710.97</v>
      </c>
      <c r="M398" s="24"/>
      <c r="N398" s="26"/>
    </row>
    <row r="399" ht="64.8" spans="1:14">
      <c r="A399" s="24"/>
      <c r="B399" s="25"/>
      <c r="C399" s="24"/>
      <c r="D399" s="24"/>
      <c r="E399" s="24" t="s">
        <v>729</v>
      </c>
      <c r="F399" s="24"/>
      <c r="G399" s="24"/>
      <c r="H399" s="24"/>
      <c r="I399" s="24" t="s">
        <v>732</v>
      </c>
      <c r="J399" s="24" t="s">
        <v>60</v>
      </c>
      <c r="K399" s="24">
        <v>1385082.24</v>
      </c>
      <c r="L399" s="24">
        <v>269788.32</v>
      </c>
      <c r="M399" s="24"/>
      <c r="N399" s="26"/>
    </row>
    <row r="400" ht="64.8" spans="1:14">
      <c r="A400" s="24"/>
      <c r="B400" s="25"/>
      <c r="C400" s="24"/>
      <c r="D400" s="24"/>
      <c r="E400" s="24" t="s">
        <v>729</v>
      </c>
      <c r="F400" s="24"/>
      <c r="G400" s="24"/>
      <c r="H400" s="24"/>
      <c r="I400" s="24" t="s">
        <v>732</v>
      </c>
      <c r="J400" s="24" t="s">
        <v>54</v>
      </c>
      <c r="K400" s="24">
        <v>116789.8</v>
      </c>
      <c r="L400" s="24">
        <v>23357.96</v>
      </c>
      <c r="M400" s="24"/>
      <c r="N400" s="26"/>
    </row>
    <row r="401" ht="43.2" spans="1:14">
      <c r="A401" s="24">
        <f>MAX($A$1:A400)+1</f>
        <v>144</v>
      </c>
      <c r="B401" s="25">
        <v>45483</v>
      </c>
      <c r="C401" s="24" t="s">
        <v>17</v>
      </c>
      <c r="D401" s="24" t="s">
        <v>733</v>
      </c>
      <c r="E401" s="24" t="s">
        <v>734</v>
      </c>
      <c r="F401" s="24" t="s">
        <v>735</v>
      </c>
      <c r="G401" s="24" t="s">
        <v>21</v>
      </c>
      <c r="H401" s="24" t="s">
        <v>736</v>
      </c>
      <c r="I401" s="24" t="s">
        <v>737</v>
      </c>
      <c r="J401" s="24" t="s">
        <v>31</v>
      </c>
      <c r="K401" s="24">
        <v>109.64</v>
      </c>
      <c r="L401" s="24">
        <v>0</v>
      </c>
      <c r="M401" s="24" t="s">
        <v>25</v>
      </c>
      <c r="N401" s="26"/>
    </row>
    <row r="402" ht="43.2" spans="1:14">
      <c r="A402" s="24"/>
      <c r="B402" s="25"/>
      <c r="C402" s="24"/>
      <c r="D402" s="24"/>
      <c r="E402" s="24" t="s">
        <v>734</v>
      </c>
      <c r="F402" s="24"/>
      <c r="G402" s="24"/>
      <c r="H402" s="24"/>
      <c r="I402" s="24" t="s">
        <v>737</v>
      </c>
      <c r="J402" s="24" t="s">
        <v>24</v>
      </c>
      <c r="K402" s="24">
        <v>21929.13</v>
      </c>
      <c r="L402" s="24">
        <v>0</v>
      </c>
      <c r="M402" s="24"/>
      <c r="N402" s="26"/>
    </row>
    <row r="403" ht="43.2" spans="1:14">
      <c r="A403" s="24">
        <f>MAX($A$1:A402)+1</f>
        <v>145</v>
      </c>
      <c r="B403" s="25">
        <v>45483</v>
      </c>
      <c r="C403" s="24" t="s">
        <v>17</v>
      </c>
      <c r="D403" s="24" t="s">
        <v>738</v>
      </c>
      <c r="E403" s="24" t="s">
        <v>739</v>
      </c>
      <c r="F403" s="24" t="s">
        <v>740</v>
      </c>
      <c r="G403" s="24" t="s">
        <v>21</v>
      </c>
      <c r="H403" s="24" t="s">
        <v>741</v>
      </c>
      <c r="I403" s="24" t="s">
        <v>742</v>
      </c>
      <c r="J403" s="24" t="s">
        <v>42</v>
      </c>
      <c r="K403" s="24">
        <v>1971.82</v>
      </c>
      <c r="L403" s="24">
        <v>0</v>
      </c>
      <c r="M403" s="24" t="s">
        <v>25</v>
      </c>
      <c r="N403" s="26"/>
    </row>
    <row r="404" ht="43.2" spans="1:14">
      <c r="A404" s="24"/>
      <c r="B404" s="25"/>
      <c r="C404" s="24"/>
      <c r="D404" s="24"/>
      <c r="E404" s="24" t="s">
        <v>739</v>
      </c>
      <c r="F404" s="24"/>
      <c r="G404" s="24"/>
      <c r="H404" s="24"/>
      <c r="I404" s="24" t="s">
        <v>742</v>
      </c>
      <c r="J404" s="24" t="s">
        <v>43</v>
      </c>
      <c r="K404" s="24">
        <v>148.5</v>
      </c>
      <c r="L404" s="24">
        <v>0</v>
      </c>
      <c r="M404" s="24"/>
      <c r="N404" s="26"/>
    </row>
    <row r="405" ht="43.2" spans="1:14">
      <c r="A405" s="24"/>
      <c r="B405" s="25"/>
      <c r="C405" s="24"/>
      <c r="D405" s="24"/>
      <c r="E405" s="24" t="s">
        <v>739</v>
      </c>
      <c r="F405" s="24"/>
      <c r="G405" s="24"/>
      <c r="H405" s="24"/>
      <c r="I405" s="24" t="s">
        <v>742</v>
      </c>
      <c r="J405" s="24" t="s">
        <v>31</v>
      </c>
      <c r="K405" s="24">
        <v>148.51</v>
      </c>
      <c r="L405" s="24">
        <v>0</v>
      </c>
      <c r="M405" s="24"/>
      <c r="N405" s="26"/>
    </row>
    <row r="406" ht="43.2" spans="1:14">
      <c r="A406" s="24"/>
      <c r="B406" s="25"/>
      <c r="C406" s="24"/>
      <c r="D406" s="24"/>
      <c r="E406" s="24" t="s">
        <v>739</v>
      </c>
      <c r="F406" s="24"/>
      <c r="G406" s="24"/>
      <c r="H406" s="24"/>
      <c r="I406" s="24" t="s">
        <v>742</v>
      </c>
      <c r="J406" s="24" t="s">
        <v>24</v>
      </c>
      <c r="K406" s="24">
        <v>5940.59</v>
      </c>
      <c r="L406" s="24">
        <v>0</v>
      </c>
      <c r="M406" s="24"/>
      <c r="N406" s="26"/>
    </row>
    <row r="407" ht="54" spans="1:14">
      <c r="A407" s="24">
        <f>MAX($A$1:A406)+1</f>
        <v>146</v>
      </c>
      <c r="B407" s="25">
        <v>45483</v>
      </c>
      <c r="C407" s="24" t="s">
        <v>17</v>
      </c>
      <c r="D407" s="24" t="s">
        <v>743</v>
      </c>
      <c r="E407" s="24" t="s">
        <v>744</v>
      </c>
      <c r="F407" s="24" t="s">
        <v>745</v>
      </c>
      <c r="G407" s="24" t="s">
        <v>21</v>
      </c>
      <c r="H407" s="24" t="s">
        <v>746</v>
      </c>
      <c r="I407" s="24" t="s">
        <v>747</v>
      </c>
      <c r="J407" s="24" t="s">
        <v>93</v>
      </c>
      <c r="K407" s="24">
        <v>90734.32</v>
      </c>
      <c r="L407" s="24">
        <v>0</v>
      </c>
      <c r="M407" s="24" t="s">
        <v>25</v>
      </c>
      <c r="N407" s="26"/>
    </row>
    <row r="408" ht="54" spans="1:14">
      <c r="A408" s="24"/>
      <c r="B408" s="25"/>
      <c r="C408" s="24"/>
      <c r="D408" s="24"/>
      <c r="E408" s="24" t="s">
        <v>744</v>
      </c>
      <c r="F408" s="24"/>
      <c r="G408" s="24"/>
      <c r="H408" s="24"/>
      <c r="I408" s="24" t="s">
        <v>747</v>
      </c>
      <c r="J408" s="24" t="s">
        <v>31</v>
      </c>
      <c r="K408" s="24">
        <v>230.6</v>
      </c>
      <c r="L408" s="24">
        <v>0</v>
      </c>
      <c r="M408" s="24"/>
      <c r="N408" s="26"/>
    </row>
    <row r="409" ht="54" spans="1:14">
      <c r="A409" s="24"/>
      <c r="B409" s="25"/>
      <c r="C409" s="24"/>
      <c r="D409" s="24"/>
      <c r="E409" s="24" t="s">
        <v>744</v>
      </c>
      <c r="F409" s="24"/>
      <c r="G409" s="24"/>
      <c r="H409" s="24"/>
      <c r="I409" s="24" t="s">
        <v>747</v>
      </c>
      <c r="J409" s="24" t="s">
        <v>24</v>
      </c>
      <c r="K409" s="24">
        <v>46120.38</v>
      </c>
      <c r="L409" s="24">
        <v>0</v>
      </c>
      <c r="M409" s="24"/>
      <c r="N409" s="26"/>
    </row>
    <row r="410" ht="64.8" spans="1:14">
      <c r="A410" s="24">
        <f>MAX($A$1:A409)+1</f>
        <v>147</v>
      </c>
      <c r="B410" s="25">
        <v>45483</v>
      </c>
      <c r="C410" s="24" t="s">
        <v>17</v>
      </c>
      <c r="D410" s="24" t="s">
        <v>748</v>
      </c>
      <c r="E410" s="24" t="s">
        <v>749</v>
      </c>
      <c r="F410" s="24" t="s">
        <v>750</v>
      </c>
      <c r="G410" s="24" t="s">
        <v>21</v>
      </c>
      <c r="H410" s="24" t="s">
        <v>751</v>
      </c>
      <c r="I410" s="24" t="s">
        <v>752</v>
      </c>
      <c r="J410" s="24" t="s">
        <v>31</v>
      </c>
      <c r="K410" s="24">
        <v>651.18</v>
      </c>
      <c r="L410" s="24">
        <v>0</v>
      </c>
      <c r="M410" s="24" t="s">
        <v>25</v>
      </c>
      <c r="N410" s="26"/>
    </row>
    <row r="411" ht="64.8" spans="1:14">
      <c r="A411" s="24"/>
      <c r="B411" s="25"/>
      <c r="C411" s="24"/>
      <c r="D411" s="24"/>
      <c r="E411" s="24" t="s">
        <v>749</v>
      </c>
      <c r="F411" s="24"/>
      <c r="G411" s="24"/>
      <c r="H411" s="24"/>
      <c r="I411" s="24" t="s">
        <v>752</v>
      </c>
      <c r="J411" s="24" t="s">
        <v>24</v>
      </c>
      <c r="K411" s="24">
        <v>18605.31</v>
      </c>
      <c r="L411" s="24">
        <v>0</v>
      </c>
      <c r="M411" s="24"/>
      <c r="N411" s="26"/>
    </row>
    <row r="412" ht="43.2" spans="1:14">
      <c r="A412" s="24">
        <f>MAX($A$1:A411)+1</f>
        <v>148</v>
      </c>
      <c r="B412" s="25">
        <v>45483</v>
      </c>
      <c r="C412" s="24" t="s">
        <v>17</v>
      </c>
      <c r="D412" s="24" t="s">
        <v>753</v>
      </c>
      <c r="E412" s="24" t="s">
        <v>754</v>
      </c>
      <c r="F412" s="24" t="s">
        <v>237</v>
      </c>
      <c r="G412" s="24" t="s">
        <v>21</v>
      </c>
      <c r="H412" s="24" t="s">
        <v>238</v>
      </c>
      <c r="I412" s="24" t="s">
        <v>755</v>
      </c>
      <c r="J412" s="24" t="s">
        <v>60</v>
      </c>
      <c r="K412" s="24">
        <v>46533.18</v>
      </c>
      <c r="L412" s="24">
        <v>21522.6</v>
      </c>
      <c r="M412" s="24" t="s">
        <v>25</v>
      </c>
      <c r="N412" s="26"/>
    </row>
    <row r="413" ht="43.2" spans="1:14">
      <c r="A413" s="24"/>
      <c r="B413" s="25"/>
      <c r="C413" s="24"/>
      <c r="D413" s="24"/>
      <c r="E413" s="24" t="s">
        <v>754</v>
      </c>
      <c r="F413" s="24"/>
      <c r="G413" s="24"/>
      <c r="H413" s="24"/>
      <c r="I413" s="24" t="s">
        <v>755</v>
      </c>
      <c r="J413" s="24" t="s">
        <v>24</v>
      </c>
      <c r="K413" s="24">
        <v>43430.82</v>
      </c>
      <c r="L413" s="24">
        <v>25337.2</v>
      </c>
      <c r="M413" s="24"/>
      <c r="N413" s="26"/>
    </row>
    <row r="414" ht="43.2" spans="1:14">
      <c r="A414" s="24"/>
      <c r="B414" s="25"/>
      <c r="C414" s="24"/>
      <c r="D414" s="24"/>
      <c r="E414" s="24" t="s">
        <v>754</v>
      </c>
      <c r="F414" s="24"/>
      <c r="G414" s="24"/>
      <c r="H414" s="24"/>
      <c r="I414" s="24" t="s">
        <v>755</v>
      </c>
      <c r="J414" s="24" t="s">
        <v>54</v>
      </c>
      <c r="K414" s="24">
        <v>28204.26</v>
      </c>
      <c r="L414" s="24">
        <v>28204.26</v>
      </c>
      <c r="M414" s="24"/>
      <c r="N414" s="26"/>
    </row>
    <row r="415" ht="43.2" spans="1:14">
      <c r="A415" s="24"/>
      <c r="B415" s="25"/>
      <c r="C415" s="24"/>
      <c r="D415" s="24"/>
      <c r="E415" s="24" t="s">
        <v>754</v>
      </c>
      <c r="F415" s="24"/>
      <c r="G415" s="24"/>
      <c r="H415" s="24"/>
      <c r="I415" s="24" t="s">
        <v>755</v>
      </c>
      <c r="J415" s="24" t="s">
        <v>31</v>
      </c>
      <c r="K415" s="24">
        <v>113663.8</v>
      </c>
      <c r="L415" s="24">
        <v>0</v>
      </c>
      <c r="M415" s="24"/>
      <c r="N415" s="26"/>
    </row>
    <row r="416" ht="43.2" spans="1:14">
      <c r="A416" s="24"/>
      <c r="B416" s="25"/>
      <c r="C416" s="24"/>
      <c r="D416" s="24"/>
      <c r="E416" s="24" t="s">
        <v>754</v>
      </c>
      <c r="F416" s="24"/>
      <c r="G416" s="24"/>
      <c r="H416" s="24"/>
      <c r="I416" s="24" t="s">
        <v>755</v>
      </c>
      <c r="J416" s="24" t="s">
        <v>24</v>
      </c>
      <c r="K416" s="24">
        <v>1449038.35</v>
      </c>
      <c r="L416" s="24">
        <v>0</v>
      </c>
      <c r="M416" s="24"/>
      <c r="N416" s="26"/>
    </row>
    <row r="417" ht="43.2" spans="1:14">
      <c r="A417" s="24">
        <f>MAX($A$1:A416)+1</f>
        <v>149</v>
      </c>
      <c r="B417" s="25">
        <v>45483</v>
      </c>
      <c r="C417" s="24" t="s">
        <v>17</v>
      </c>
      <c r="D417" s="24" t="s">
        <v>756</v>
      </c>
      <c r="E417" s="24" t="s">
        <v>757</v>
      </c>
      <c r="F417" s="24" t="s">
        <v>758</v>
      </c>
      <c r="G417" s="24" t="s">
        <v>21</v>
      </c>
      <c r="H417" s="24" t="s">
        <v>759</v>
      </c>
      <c r="I417" s="24" t="s">
        <v>760</v>
      </c>
      <c r="J417" s="24" t="s">
        <v>93</v>
      </c>
      <c r="K417" s="24">
        <v>74708.13</v>
      </c>
      <c r="L417" s="24">
        <v>0</v>
      </c>
      <c r="M417" s="24" t="s">
        <v>25</v>
      </c>
      <c r="N417" s="26"/>
    </row>
    <row r="418" ht="21.6" spans="1:14">
      <c r="A418" s="24">
        <f>MAX($A$1:A417)+1</f>
        <v>150</v>
      </c>
      <c r="B418" s="25">
        <v>45483</v>
      </c>
      <c r="C418" s="24" t="s">
        <v>17</v>
      </c>
      <c r="D418" s="24" t="s">
        <v>761</v>
      </c>
      <c r="E418" s="24" t="s">
        <v>762</v>
      </c>
      <c r="F418" s="24" t="s">
        <v>763</v>
      </c>
      <c r="G418" s="24" t="s">
        <v>21</v>
      </c>
      <c r="H418" s="24" t="s">
        <v>764</v>
      </c>
      <c r="I418" s="24" t="s">
        <v>48</v>
      </c>
      <c r="J418" s="24" t="s">
        <v>31</v>
      </c>
      <c r="K418" s="24">
        <v>202.93</v>
      </c>
      <c r="L418" s="24">
        <v>0</v>
      </c>
      <c r="M418" s="24" t="s">
        <v>25</v>
      </c>
      <c r="N418" s="26"/>
    </row>
    <row r="419" ht="21.6" spans="1:14">
      <c r="A419" s="24"/>
      <c r="B419" s="25"/>
      <c r="C419" s="24"/>
      <c r="D419" s="24"/>
      <c r="E419" s="24" t="s">
        <v>762</v>
      </c>
      <c r="F419" s="24"/>
      <c r="G419" s="24"/>
      <c r="H419" s="24"/>
      <c r="I419" s="24" t="s">
        <v>48</v>
      </c>
      <c r="J419" s="24" t="s">
        <v>24</v>
      </c>
      <c r="K419" s="24">
        <v>2899.08</v>
      </c>
      <c r="L419" s="24">
        <v>0</v>
      </c>
      <c r="M419" s="24"/>
      <c r="N419" s="26"/>
    </row>
    <row r="420" ht="54" spans="1:14">
      <c r="A420" s="24">
        <f>MAX($A$1:A419)+1</f>
        <v>151</v>
      </c>
      <c r="B420" s="25">
        <v>45483</v>
      </c>
      <c r="C420" s="24" t="s">
        <v>17</v>
      </c>
      <c r="D420" s="24" t="s">
        <v>765</v>
      </c>
      <c r="E420" s="24" t="s">
        <v>766</v>
      </c>
      <c r="F420" s="24" t="s">
        <v>767</v>
      </c>
      <c r="G420" s="24" t="s">
        <v>21</v>
      </c>
      <c r="H420" s="24" t="s">
        <v>768</v>
      </c>
      <c r="I420" s="24" t="s">
        <v>769</v>
      </c>
      <c r="J420" s="24" t="s">
        <v>42</v>
      </c>
      <c r="K420" s="24">
        <v>29973.46</v>
      </c>
      <c r="L420" s="24">
        <v>29973.46</v>
      </c>
      <c r="M420" s="24" t="s">
        <v>25</v>
      </c>
      <c r="N420" s="26"/>
    </row>
    <row r="421" ht="32.4" spans="1:14">
      <c r="A421" s="24">
        <f>MAX($A$1:A420)+1</f>
        <v>152</v>
      </c>
      <c r="B421" s="25">
        <v>45483</v>
      </c>
      <c r="C421" s="24" t="s">
        <v>17</v>
      </c>
      <c r="D421" s="24" t="s">
        <v>770</v>
      </c>
      <c r="E421" s="24" t="s">
        <v>771</v>
      </c>
      <c r="F421" s="24" t="s">
        <v>772</v>
      </c>
      <c r="G421" s="24" t="s">
        <v>21</v>
      </c>
      <c r="H421" s="24" t="s">
        <v>773</v>
      </c>
      <c r="I421" s="24" t="s">
        <v>774</v>
      </c>
      <c r="J421" s="24" t="s">
        <v>60</v>
      </c>
      <c r="K421" s="24">
        <v>28843</v>
      </c>
      <c r="L421" s="24">
        <v>28843</v>
      </c>
      <c r="M421" s="24" t="s">
        <v>25</v>
      </c>
      <c r="N421" s="26"/>
    </row>
    <row r="422" ht="32.4" spans="1:14">
      <c r="A422" s="24">
        <f>MAX($A$1:A421)+1</f>
        <v>153</v>
      </c>
      <c r="B422" s="25">
        <v>45483</v>
      </c>
      <c r="C422" s="24" t="s">
        <v>17</v>
      </c>
      <c r="D422" s="24" t="s">
        <v>775</v>
      </c>
      <c r="E422" s="24" t="s">
        <v>776</v>
      </c>
      <c r="F422" s="24" t="s">
        <v>777</v>
      </c>
      <c r="G422" s="24" t="s">
        <v>21</v>
      </c>
      <c r="H422" s="24" t="s">
        <v>778</v>
      </c>
      <c r="I422" s="24" t="s">
        <v>779</v>
      </c>
      <c r="J422" s="24" t="s">
        <v>60</v>
      </c>
      <c r="K422" s="24">
        <v>49193.16</v>
      </c>
      <c r="L422" s="24">
        <v>0</v>
      </c>
      <c r="M422" s="24" t="s">
        <v>25</v>
      </c>
      <c r="N422" s="26"/>
    </row>
    <row r="423" ht="43.2" spans="1:14">
      <c r="A423" s="24">
        <f>MAX($A$1:A422)+1</f>
        <v>154</v>
      </c>
      <c r="B423" s="25">
        <v>45483</v>
      </c>
      <c r="C423" s="24" t="s">
        <v>17</v>
      </c>
      <c r="D423" s="24" t="s">
        <v>780</v>
      </c>
      <c r="E423" s="24" t="s">
        <v>781</v>
      </c>
      <c r="F423" s="24" t="s">
        <v>782</v>
      </c>
      <c r="G423" s="24" t="s">
        <v>21</v>
      </c>
      <c r="H423" s="24" t="s">
        <v>783</v>
      </c>
      <c r="I423" s="24" t="s">
        <v>784</v>
      </c>
      <c r="J423" s="24" t="s">
        <v>43</v>
      </c>
      <c r="K423" s="24">
        <v>731.6</v>
      </c>
      <c r="L423" s="24">
        <v>731.6</v>
      </c>
      <c r="M423" s="24" t="s">
        <v>25</v>
      </c>
      <c r="N423" s="26"/>
    </row>
    <row r="424" ht="43.2" spans="1:14">
      <c r="A424" s="24"/>
      <c r="B424" s="25"/>
      <c r="C424" s="24"/>
      <c r="D424" s="24"/>
      <c r="E424" s="24" t="s">
        <v>781</v>
      </c>
      <c r="F424" s="24"/>
      <c r="G424" s="24"/>
      <c r="H424" s="24"/>
      <c r="I424" s="24" t="s">
        <v>784</v>
      </c>
      <c r="J424" s="24" t="s">
        <v>31</v>
      </c>
      <c r="K424" s="24">
        <v>2339.04</v>
      </c>
      <c r="L424" s="24">
        <v>2339.04</v>
      </c>
      <c r="M424" s="24"/>
      <c r="N424" s="26"/>
    </row>
    <row r="425" ht="43.2" spans="1:14">
      <c r="A425" s="24"/>
      <c r="B425" s="25"/>
      <c r="C425" s="24"/>
      <c r="D425" s="24"/>
      <c r="E425" s="24" t="s">
        <v>781</v>
      </c>
      <c r="F425" s="24"/>
      <c r="G425" s="24"/>
      <c r="H425" s="24"/>
      <c r="I425" s="24" t="s">
        <v>784</v>
      </c>
      <c r="J425" s="24" t="s">
        <v>24</v>
      </c>
      <c r="K425" s="24">
        <v>437809.51</v>
      </c>
      <c r="L425" s="24">
        <v>437809.51</v>
      </c>
      <c r="M425" s="24"/>
      <c r="N425" s="26"/>
    </row>
    <row r="426" ht="43.2" spans="1:14">
      <c r="A426" s="24">
        <f>MAX($A$1:A425)+1</f>
        <v>155</v>
      </c>
      <c r="B426" s="25">
        <v>45483</v>
      </c>
      <c r="C426" s="24" t="s">
        <v>17</v>
      </c>
      <c r="D426" s="24" t="s">
        <v>785</v>
      </c>
      <c r="E426" s="24" t="s">
        <v>786</v>
      </c>
      <c r="F426" s="24" t="s">
        <v>787</v>
      </c>
      <c r="G426" s="24" t="s">
        <v>21</v>
      </c>
      <c r="H426" s="24" t="s">
        <v>788</v>
      </c>
      <c r="I426" s="24" t="s">
        <v>789</v>
      </c>
      <c r="J426" s="24" t="s">
        <v>31</v>
      </c>
      <c r="K426" s="24">
        <v>2308.39</v>
      </c>
      <c r="L426" s="24">
        <v>0</v>
      </c>
      <c r="M426" s="24" t="s">
        <v>25</v>
      </c>
      <c r="N426" s="26"/>
    </row>
    <row r="427" ht="43.2" spans="1:14">
      <c r="A427" s="24"/>
      <c r="B427" s="25"/>
      <c r="C427" s="24"/>
      <c r="D427" s="24"/>
      <c r="E427" s="24" t="s">
        <v>786</v>
      </c>
      <c r="F427" s="24"/>
      <c r="G427" s="24"/>
      <c r="H427" s="24"/>
      <c r="I427" s="24" t="s">
        <v>789</v>
      </c>
      <c r="J427" s="24" t="s">
        <v>24</v>
      </c>
      <c r="K427" s="24">
        <v>461678.54</v>
      </c>
      <c r="L427" s="24">
        <v>0</v>
      </c>
      <c r="M427" s="24"/>
      <c r="N427" s="26"/>
    </row>
    <row r="428" ht="43.2" spans="1:14">
      <c r="A428" s="24">
        <f>MAX($A$1:A427)+1</f>
        <v>156</v>
      </c>
      <c r="B428" s="25">
        <v>45483</v>
      </c>
      <c r="C428" s="24" t="s">
        <v>17</v>
      </c>
      <c r="D428" s="24" t="s">
        <v>790</v>
      </c>
      <c r="E428" s="24" t="s">
        <v>791</v>
      </c>
      <c r="F428" s="24" t="s">
        <v>792</v>
      </c>
      <c r="G428" s="24" t="s">
        <v>21</v>
      </c>
      <c r="H428" s="24" t="s">
        <v>793</v>
      </c>
      <c r="I428" s="24" t="s">
        <v>794</v>
      </c>
      <c r="J428" s="24" t="s">
        <v>42</v>
      </c>
      <c r="K428" s="24">
        <v>10925.51</v>
      </c>
      <c r="L428" s="24">
        <v>0</v>
      </c>
      <c r="M428" s="24" t="s">
        <v>25</v>
      </c>
      <c r="N428" s="26"/>
    </row>
    <row r="429" ht="32.4" spans="1:14">
      <c r="A429" s="24">
        <f>MAX($A$1:A428)+1</f>
        <v>157</v>
      </c>
      <c r="B429" s="25">
        <v>45483</v>
      </c>
      <c r="C429" s="24" t="s">
        <v>17</v>
      </c>
      <c r="D429" s="24" t="s">
        <v>795</v>
      </c>
      <c r="E429" s="24" t="s">
        <v>796</v>
      </c>
      <c r="F429" s="24" t="s">
        <v>777</v>
      </c>
      <c r="G429" s="24" t="s">
        <v>21</v>
      </c>
      <c r="H429" s="24" t="s">
        <v>778</v>
      </c>
      <c r="I429" s="24" t="s">
        <v>797</v>
      </c>
      <c r="J429" s="24" t="s">
        <v>60</v>
      </c>
      <c r="K429" s="24">
        <v>66528</v>
      </c>
      <c r="L429" s="24">
        <v>0</v>
      </c>
      <c r="M429" s="24" t="s">
        <v>25</v>
      </c>
      <c r="N429" s="26"/>
    </row>
    <row r="430" ht="32.4" spans="1:14">
      <c r="A430" s="24">
        <f>MAX($A$1:A429)+1</f>
        <v>158</v>
      </c>
      <c r="B430" s="25">
        <v>45483</v>
      </c>
      <c r="C430" s="24" t="s">
        <v>17</v>
      </c>
      <c r="D430" s="24" t="s">
        <v>798</v>
      </c>
      <c r="E430" s="40" t="s">
        <v>799</v>
      </c>
      <c r="F430" s="24" t="s">
        <v>800</v>
      </c>
      <c r="G430" s="24" t="s">
        <v>21</v>
      </c>
      <c r="H430" s="24" t="s">
        <v>801</v>
      </c>
      <c r="I430" s="24" t="s">
        <v>802</v>
      </c>
      <c r="J430" s="24" t="s">
        <v>24</v>
      </c>
      <c r="K430" s="24">
        <v>151642.25</v>
      </c>
      <c r="L430" s="24">
        <v>0</v>
      </c>
      <c r="M430" s="24" t="s">
        <v>25</v>
      </c>
      <c r="N430" s="26"/>
    </row>
    <row r="431" ht="21.6" spans="1:14">
      <c r="A431" s="24">
        <f>MAX($A$1:A430)+1</f>
        <v>159</v>
      </c>
      <c r="B431" s="25">
        <v>45483</v>
      </c>
      <c r="C431" s="24" t="s">
        <v>17</v>
      </c>
      <c r="D431" s="24" t="s">
        <v>803</v>
      </c>
      <c r="E431" s="24" t="s">
        <v>804</v>
      </c>
      <c r="F431" s="24" t="s">
        <v>805</v>
      </c>
      <c r="G431" s="24" t="s">
        <v>21</v>
      </c>
      <c r="H431" s="24" t="s">
        <v>806</v>
      </c>
      <c r="I431" s="24" t="s">
        <v>807</v>
      </c>
      <c r="J431" s="24" t="s">
        <v>42</v>
      </c>
      <c r="K431" s="24">
        <v>123497.39</v>
      </c>
      <c r="L431" s="24">
        <v>0</v>
      </c>
      <c r="M431" s="24" t="s">
        <v>25</v>
      </c>
      <c r="N431" s="26"/>
    </row>
    <row r="432" ht="21.6" spans="1:14">
      <c r="A432" s="24"/>
      <c r="B432" s="25"/>
      <c r="C432" s="24"/>
      <c r="D432" s="24"/>
      <c r="E432" s="24" t="s">
        <v>804</v>
      </c>
      <c r="F432" s="24"/>
      <c r="G432" s="24"/>
      <c r="H432" s="24"/>
      <c r="I432" s="24" t="s">
        <v>807</v>
      </c>
      <c r="J432" s="24" t="s">
        <v>24</v>
      </c>
      <c r="K432" s="24">
        <v>16502.18</v>
      </c>
      <c r="L432" s="24">
        <v>0</v>
      </c>
      <c r="M432" s="24"/>
      <c r="N432" s="26"/>
    </row>
    <row r="433" ht="32.4" spans="1:14">
      <c r="A433" s="24">
        <f>MAX($A$1:A432)+1</f>
        <v>160</v>
      </c>
      <c r="B433" s="25">
        <v>45483</v>
      </c>
      <c r="C433" s="24" t="s">
        <v>17</v>
      </c>
      <c r="D433" s="24" t="s">
        <v>808</v>
      </c>
      <c r="E433" s="24" t="s">
        <v>809</v>
      </c>
      <c r="F433" s="24" t="s">
        <v>810</v>
      </c>
      <c r="G433" s="24" t="s">
        <v>21</v>
      </c>
      <c r="H433" s="24" t="s">
        <v>811</v>
      </c>
      <c r="I433" s="24" t="s">
        <v>812</v>
      </c>
      <c r="J433" s="24" t="s">
        <v>31</v>
      </c>
      <c r="K433" s="24">
        <v>1435.8</v>
      </c>
      <c r="L433" s="24">
        <v>1435.8</v>
      </c>
      <c r="M433" s="24" t="s">
        <v>25</v>
      </c>
      <c r="N433" s="26"/>
    </row>
    <row r="434" ht="32.4" spans="1:14">
      <c r="A434" s="24"/>
      <c r="B434" s="25"/>
      <c r="C434" s="24"/>
      <c r="D434" s="24"/>
      <c r="E434" s="24" t="s">
        <v>809</v>
      </c>
      <c r="F434" s="24"/>
      <c r="G434" s="24"/>
      <c r="H434" s="24"/>
      <c r="I434" s="24" t="s">
        <v>812</v>
      </c>
      <c r="J434" s="24" t="s">
        <v>24</v>
      </c>
      <c r="K434" s="24">
        <v>41022.97</v>
      </c>
      <c r="L434" s="24">
        <v>41022.97</v>
      </c>
      <c r="M434" s="24"/>
      <c r="N434" s="26"/>
    </row>
    <row r="435" ht="21.6" spans="1:14">
      <c r="A435" s="24">
        <f>MAX($A$1:A434)+1</f>
        <v>161</v>
      </c>
      <c r="B435" s="25">
        <v>45483</v>
      </c>
      <c r="C435" s="24" t="s">
        <v>17</v>
      </c>
      <c r="D435" s="24" t="s">
        <v>813</v>
      </c>
      <c r="E435" s="24" t="s">
        <v>814</v>
      </c>
      <c r="F435" s="24" t="s">
        <v>815</v>
      </c>
      <c r="G435" s="24" t="s">
        <v>21</v>
      </c>
      <c r="H435" s="24" t="s">
        <v>816</v>
      </c>
      <c r="I435" s="24" t="s">
        <v>817</v>
      </c>
      <c r="J435" s="24" t="s">
        <v>31</v>
      </c>
      <c r="K435" s="24">
        <v>24466.02</v>
      </c>
      <c r="L435" s="24">
        <v>0</v>
      </c>
      <c r="M435" s="24" t="s">
        <v>25</v>
      </c>
      <c r="N435" s="26"/>
    </row>
    <row r="436" ht="21.6" spans="1:14">
      <c r="A436" s="24"/>
      <c r="B436" s="25"/>
      <c r="C436" s="24"/>
      <c r="D436" s="24"/>
      <c r="E436" s="24" t="s">
        <v>814</v>
      </c>
      <c r="F436" s="24"/>
      <c r="G436" s="24"/>
      <c r="H436" s="24"/>
      <c r="I436" s="24" t="s">
        <v>817</v>
      </c>
      <c r="J436" s="24" t="s">
        <v>24</v>
      </c>
      <c r="K436" s="24">
        <v>349473.24</v>
      </c>
      <c r="L436" s="24">
        <v>0</v>
      </c>
      <c r="M436" s="24"/>
      <c r="N436" s="26"/>
    </row>
    <row r="437" ht="32.4" spans="1:14">
      <c r="A437" s="24">
        <f>MAX($A$1:A436)+1</f>
        <v>162</v>
      </c>
      <c r="B437" s="25">
        <v>45483</v>
      </c>
      <c r="C437" s="24" t="s">
        <v>17</v>
      </c>
      <c r="D437" s="24" t="s">
        <v>818</v>
      </c>
      <c r="E437" s="24" t="s">
        <v>819</v>
      </c>
      <c r="F437" s="24" t="s">
        <v>820</v>
      </c>
      <c r="G437" s="24" t="s">
        <v>21</v>
      </c>
      <c r="H437" s="24" t="s">
        <v>821</v>
      </c>
      <c r="I437" s="24" t="s">
        <v>822</v>
      </c>
      <c r="J437" s="24" t="s">
        <v>93</v>
      </c>
      <c r="K437" s="24">
        <v>178303.49</v>
      </c>
      <c r="L437" s="24">
        <v>0</v>
      </c>
      <c r="M437" s="24" t="s">
        <v>25</v>
      </c>
      <c r="N437" s="26"/>
    </row>
    <row r="438" ht="32.4" spans="1:14">
      <c r="A438" s="24">
        <f>MAX($A$1:A437)+1</f>
        <v>163</v>
      </c>
      <c r="B438" s="25">
        <v>45483</v>
      </c>
      <c r="C438" s="24" t="s">
        <v>17</v>
      </c>
      <c r="D438" s="24" t="s">
        <v>823</v>
      </c>
      <c r="E438" s="24" t="s">
        <v>824</v>
      </c>
      <c r="F438" s="24" t="s">
        <v>825</v>
      </c>
      <c r="G438" s="24" t="s">
        <v>21</v>
      </c>
      <c r="H438" s="24" t="s">
        <v>826</v>
      </c>
      <c r="I438" s="24" t="s">
        <v>827</v>
      </c>
      <c r="J438" s="24" t="s">
        <v>93</v>
      </c>
      <c r="K438" s="24">
        <v>168021.9</v>
      </c>
      <c r="L438" s="24">
        <v>0</v>
      </c>
      <c r="M438" s="24" t="s">
        <v>25</v>
      </c>
      <c r="N438" s="26"/>
    </row>
  </sheetData>
  <sortState ref="A2:M438">
    <sortCondition ref="D2" descending="1"/>
  </sortState>
  <mergeCells count="948">
    <mergeCell ref="A3:A4"/>
    <mergeCell ref="A5:A6"/>
    <mergeCell ref="A7:A10"/>
    <mergeCell ref="A11:A12"/>
    <mergeCell ref="A15:A20"/>
    <mergeCell ref="A21:A22"/>
    <mergeCell ref="A23:A26"/>
    <mergeCell ref="A27:A28"/>
    <mergeCell ref="A29:A30"/>
    <mergeCell ref="A31:A36"/>
    <mergeCell ref="A37:A41"/>
    <mergeCell ref="A42:A45"/>
    <mergeCell ref="A46:A47"/>
    <mergeCell ref="A48:A53"/>
    <mergeCell ref="A54:A56"/>
    <mergeCell ref="A57:A60"/>
    <mergeCell ref="A61:A63"/>
    <mergeCell ref="A64:A67"/>
    <mergeCell ref="A70:A73"/>
    <mergeCell ref="A74:A82"/>
    <mergeCell ref="A83:A84"/>
    <mergeCell ref="A85:A86"/>
    <mergeCell ref="A88:A90"/>
    <mergeCell ref="A91:A95"/>
    <mergeCell ref="A96:A98"/>
    <mergeCell ref="A99:A104"/>
    <mergeCell ref="A105:A106"/>
    <mergeCell ref="A107:A112"/>
    <mergeCell ref="A113:A123"/>
    <mergeCell ref="A124:A125"/>
    <mergeCell ref="A127:A128"/>
    <mergeCell ref="A129:A131"/>
    <mergeCell ref="A132:A133"/>
    <mergeCell ref="A135:A138"/>
    <mergeCell ref="A139:A141"/>
    <mergeCell ref="A142:A144"/>
    <mergeCell ref="A145:A146"/>
    <mergeCell ref="A149:A150"/>
    <mergeCell ref="A151:A155"/>
    <mergeCell ref="A156:A161"/>
    <mergeCell ref="A162:A165"/>
    <mergeCell ref="A167:A169"/>
    <mergeCell ref="A171:A176"/>
    <mergeCell ref="A177:A180"/>
    <mergeCell ref="A182:A183"/>
    <mergeCell ref="A185:A188"/>
    <mergeCell ref="A189:A190"/>
    <mergeCell ref="A191:A195"/>
    <mergeCell ref="A198:A201"/>
    <mergeCell ref="A202:A203"/>
    <mergeCell ref="A204:A207"/>
    <mergeCell ref="A209:A210"/>
    <mergeCell ref="A211:A215"/>
    <mergeCell ref="A216:A218"/>
    <mergeCell ref="A219:A221"/>
    <mergeCell ref="A222:A225"/>
    <mergeCell ref="A226:A228"/>
    <mergeCell ref="A229:A232"/>
    <mergeCell ref="A233:A234"/>
    <mergeCell ref="A235:A238"/>
    <mergeCell ref="A239:A240"/>
    <mergeCell ref="A241:A244"/>
    <mergeCell ref="A245:A248"/>
    <mergeCell ref="A249:A250"/>
    <mergeCell ref="A251:A252"/>
    <mergeCell ref="A253:A254"/>
    <mergeCell ref="A255:A256"/>
    <mergeCell ref="A257:A260"/>
    <mergeCell ref="A262:A264"/>
    <mergeCell ref="A266:A267"/>
    <mergeCell ref="A269:A272"/>
    <mergeCell ref="A273:A276"/>
    <mergeCell ref="A277:A279"/>
    <mergeCell ref="A281:A282"/>
    <mergeCell ref="A283:A284"/>
    <mergeCell ref="A285:A287"/>
    <mergeCell ref="A289:A290"/>
    <mergeCell ref="A291:A293"/>
    <mergeCell ref="A294:A297"/>
    <mergeCell ref="A300:A301"/>
    <mergeCell ref="A302:A303"/>
    <mergeCell ref="A304:A307"/>
    <mergeCell ref="A308:A310"/>
    <mergeCell ref="A312:A313"/>
    <mergeCell ref="A314:A315"/>
    <mergeCell ref="A316:A317"/>
    <mergeCell ref="A318:A320"/>
    <mergeCell ref="A321:A322"/>
    <mergeCell ref="A323:A327"/>
    <mergeCell ref="A328:A330"/>
    <mergeCell ref="A331:A333"/>
    <mergeCell ref="A335:A336"/>
    <mergeCell ref="A337:A342"/>
    <mergeCell ref="A343:A345"/>
    <mergeCell ref="A347:A350"/>
    <mergeCell ref="A352:A354"/>
    <mergeCell ref="A355:A357"/>
    <mergeCell ref="A359:A360"/>
    <mergeCell ref="A361:A362"/>
    <mergeCell ref="A363:A367"/>
    <mergeCell ref="A368:A369"/>
    <mergeCell ref="A370:A371"/>
    <mergeCell ref="A373:A374"/>
    <mergeCell ref="A376:A377"/>
    <mergeCell ref="A379:A381"/>
    <mergeCell ref="A385:A390"/>
    <mergeCell ref="A391:A394"/>
    <mergeCell ref="A395:A400"/>
    <mergeCell ref="A401:A402"/>
    <mergeCell ref="A403:A406"/>
    <mergeCell ref="A407:A409"/>
    <mergeCell ref="A410:A411"/>
    <mergeCell ref="A412:A416"/>
    <mergeCell ref="A418:A419"/>
    <mergeCell ref="A423:A425"/>
    <mergeCell ref="A426:A427"/>
    <mergeCell ref="A431:A432"/>
    <mergeCell ref="A433:A434"/>
    <mergeCell ref="A435:A436"/>
    <mergeCell ref="B3:B4"/>
    <mergeCell ref="B5:B6"/>
    <mergeCell ref="B7:B10"/>
    <mergeCell ref="B11:B12"/>
    <mergeCell ref="B15:B20"/>
    <mergeCell ref="B21:B22"/>
    <mergeCell ref="B23:B26"/>
    <mergeCell ref="B27:B28"/>
    <mergeCell ref="B29:B30"/>
    <mergeCell ref="B31:B36"/>
    <mergeCell ref="B37:B41"/>
    <mergeCell ref="B42:B45"/>
    <mergeCell ref="B46:B47"/>
    <mergeCell ref="B48:B53"/>
    <mergeCell ref="B54:B56"/>
    <mergeCell ref="B57:B60"/>
    <mergeCell ref="B61:B63"/>
    <mergeCell ref="B64:B67"/>
    <mergeCell ref="B70:B73"/>
    <mergeCell ref="B74:B82"/>
    <mergeCell ref="B83:B84"/>
    <mergeCell ref="B85:B86"/>
    <mergeCell ref="B88:B90"/>
    <mergeCell ref="B91:B95"/>
    <mergeCell ref="B96:B98"/>
    <mergeCell ref="B99:B104"/>
    <mergeCell ref="B105:B106"/>
    <mergeCell ref="B107:B112"/>
    <mergeCell ref="B113:B123"/>
    <mergeCell ref="B124:B125"/>
    <mergeCell ref="B127:B128"/>
    <mergeCell ref="B129:B131"/>
    <mergeCell ref="B132:B133"/>
    <mergeCell ref="B135:B138"/>
    <mergeCell ref="B139:B141"/>
    <mergeCell ref="B142:B144"/>
    <mergeCell ref="B145:B146"/>
    <mergeCell ref="B149:B150"/>
    <mergeCell ref="B151:B155"/>
    <mergeCell ref="B156:B161"/>
    <mergeCell ref="B162:B165"/>
    <mergeCell ref="B167:B169"/>
    <mergeCell ref="B171:B176"/>
    <mergeCell ref="B177:B180"/>
    <mergeCell ref="B182:B183"/>
    <mergeCell ref="B185:B188"/>
    <mergeCell ref="B189:B190"/>
    <mergeCell ref="B191:B195"/>
    <mergeCell ref="B198:B201"/>
    <mergeCell ref="B202:B203"/>
    <mergeCell ref="B204:B207"/>
    <mergeCell ref="B209:B210"/>
    <mergeCell ref="B211:B215"/>
    <mergeCell ref="B216:B218"/>
    <mergeCell ref="B219:B221"/>
    <mergeCell ref="B222:B225"/>
    <mergeCell ref="B226:B228"/>
    <mergeCell ref="B229:B232"/>
    <mergeCell ref="B233:B234"/>
    <mergeCell ref="B235:B238"/>
    <mergeCell ref="B239:B240"/>
    <mergeCell ref="B241:B244"/>
    <mergeCell ref="B245:B248"/>
    <mergeCell ref="B249:B250"/>
    <mergeCell ref="B251:B252"/>
    <mergeCell ref="B253:B254"/>
    <mergeCell ref="B255:B256"/>
    <mergeCell ref="B257:B260"/>
    <mergeCell ref="B262:B264"/>
    <mergeCell ref="B266:B267"/>
    <mergeCell ref="B269:B272"/>
    <mergeCell ref="B273:B276"/>
    <mergeCell ref="B277:B279"/>
    <mergeCell ref="B281:B282"/>
    <mergeCell ref="B283:B284"/>
    <mergeCell ref="B285:B287"/>
    <mergeCell ref="B289:B290"/>
    <mergeCell ref="B291:B293"/>
    <mergeCell ref="B294:B297"/>
    <mergeCell ref="B300:B301"/>
    <mergeCell ref="B302:B303"/>
    <mergeCell ref="B304:B307"/>
    <mergeCell ref="B308:B310"/>
    <mergeCell ref="B312:B313"/>
    <mergeCell ref="B314:B315"/>
    <mergeCell ref="B316:B317"/>
    <mergeCell ref="B318:B320"/>
    <mergeCell ref="B321:B322"/>
    <mergeCell ref="B323:B327"/>
    <mergeCell ref="B328:B330"/>
    <mergeCell ref="B331:B333"/>
    <mergeCell ref="B335:B336"/>
    <mergeCell ref="B337:B342"/>
    <mergeCell ref="B343:B345"/>
    <mergeCell ref="B347:B350"/>
    <mergeCell ref="B352:B354"/>
    <mergeCell ref="B355:B357"/>
    <mergeCell ref="B359:B360"/>
    <mergeCell ref="B361:B362"/>
    <mergeCell ref="B363:B367"/>
    <mergeCell ref="B368:B369"/>
    <mergeCell ref="B370:B371"/>
    <mergeCell ref="B373:B374"/>
    <mergeCell ref="B376:B377"/>
    <mergeCell ref="B379:B381"/>
    <mergeCell ref="B385:B390"/>
    <mergeCell ref="B391:B394"/>
    <mergeCell ref="B395:B400"/>
    <mergeCell ref="B401:B402"/>
    <mergeCell ref="B403:B406"/>
    <mergeCell ref="B407:B409"/>
    <mergeCell ref="B410:B411"/>
    <mergeCell ref="B412:B416"/>
    <mergeCell ref="B418:B419"/>
    <mergeCell ref="B423:B425"/>
    <mergeCell ref="B426:B427"/>
    <mergeCell ref="B431:B432"/>
    <mergeCell ref="B433:B434"/>
    <mergeCell ref="B435:B436"/>
    <mergeCell ref="C3:C4"/>
    <mergeCell ref="C5:C6"/>
    <mergeCell ref="C7:C10"/>
    <mergeCell ref="C11:C12"/>
    <mergeCell ref="C15:C20"/>
    <mergeCell ref="C21:C22"/>
    <mergeCell ref="C23:C26"/>
    <mergeCell ref="C27:C28"/>
    <mergeCell ref="C29:C30"/>
    <mergeCell ref="C31:C36"/>
    <mergeCell ref="C37:C41"/>
    <mergeCell ref="C42:C45"/>
    <mergeCell ref="C46:C47"/>
    <mergeCell ref="C48:C53"/>
    <mergeCell ref="C54:C56"/>
    <mergeCell ref="C57:C60"/>
    <mergeCell ref="C61:C63"/>
    <mergeCell ref="C64:C67"/>
    <mergeCell ref="C70:C73"/>
    <mergeCell ref="C74:C82"/>
    <mergeCell ref="C83:C84"/>
    <mergeCell ref="C85:C86"/>
    <mergeCell ref="C88:C90"/>
    <mergeCell ref="C91:C95"/>
    <mergeCell ref="C96:C98"/>
    <mergeCell ref="C99:C104"/>
    <mergeCell ref="C105:C106"/>
    <mergeCell ref="C107:C112"/>
    <mergeCell ref="C113:C123"/>
    <mergeCell ref="C124:C125"/>
    <mergeCell ref="C127:C128"/>
    <mergeCell ref="C129:C131"/>
    <mergeCell ref="C132:C133"/>
    <mergeCell ref="C135:C138"/>
    <mergeCell ref="C139:C141"/>
    <mergeCell ref="C142:C144"/>
    <mergeCell ref="C145:C146"/>
    <mergeCell ref="C149:C150"/>
    <mergeCell ref="C151:C155"/>
    <mergeCell ref="C156:C161"/>
    <mergeCell ref="C162:C165"/>
    <mergeCell ref="C167:C169"/>
    <mergeCell ref="C171:C176"/>
    <mergeCell ref="C177:C180"/>
    <mergeCell ref="C182:C183"/>
    <mergeCell ref="C185:C188"/>
    <mergeCell ref="C189:C190"/>
    <mergeCell ref="C191:C195"/>
    <mergeCell ref="C198:C201"/>
    <mergeCell ref="C202:C203"/>
    <mergeCell ref="C204:C207"/>
    <mergeCell ref="C209:C210"/>
    <mergeCell ref="C211:C215"/>
    <mergeCell ref="C216:C218"/>
    <mergeCell ref="C219:C221"/>
    <mergeCell ref="C222:C225"/>
    <mergeCell ref="C226:C228"/>
    <mergeCell ref="C229:C232"/>
    <mergeCell ref="C233:C234"/>
    <mergeCell ref="C235:C238"/>
    <mergeCell ref="C239:C240"/>
    <mergeCell ref="C241:C244"/>
    <mergeCell ref="C245:C248"/>
    <mergeCell ref="C249:C250"/>
    <mergeCell ref="C251:C252"/>
    <mergeCell ref="C253:C254"/>
    <mergeCell ref="C255:C256"/>
    <mergeCell ref="C257:C260"/>
    <mergeCell ref="C262:C264"/>
    <mergeCell ref="C266:C267"/>
    <mergeCell ref="C269:C272"/>
    <mergeCell ref="C273:C276"/>
    <mergeCell ref="C277:C279"/>
    <mergeCell ref="C281:C282"/>
    <mergeCell ref="C283:C284"/>
    <mergeCell ref="C285:C287"/>
    <mergeCell ref="C289:C290"/>
    <mergeCell ref="C291:C293"/>
    <mergeCell ref="C294:C297"/>
    <mergeCell ref="C300:C301"/>
    <mergeCell ref="C302:C303"/>
    <mergeCell ref="C304:C307"/>
    <mergeCell ref="C308:C310"/>
    <mergeCell ref="C312:C313"/>
    <mergeCell ref="C314:C315"/>
    <mergeCell ref="C316:C317"/>
    <mergeCell ref="C318:C320"/>
    <mergeCell ref="C321:C322"/>
    <mergeCell ref="C323:C327"/>
    <mergeCell ref="C328:C330"/>
    <mergeCell ref="C331:C333"/>
    <mergeCell ref="C335:C336"/>
    <mergeCell ref="C337:C342"/>
    <mergeCell ref="C343:C345"/>
    <mergeCell ref="C347:C350"/>
    <mergeCell ref="C352:C354"/>
    <mergeCell ref="C355:C357"/>
    <mergeCell ref="C359:C360"/>
    <mergeCell ref="C361:C362"/>
    <mergeCell ref="C363:C367"/>
    <mergeCell ref="C368:C369"/>
    <mergeCell ref="C370:C371"/>
    <mergeCell ref="C373:C374"/>
    <mergeCell ref="C376:C377"/>
    <mergeCell ref="C379:C381"/>
    <mergeCell ref="C385:C390"/>
    <mergeCell ref="C391:C394"/>
    <mergeCell ref="C395:C400"/>
    <mergeCell ref="C401:C402"/>
    <mergeCell ref="C403:C406"/>
    <mergeCell ref="C407:C409"/>
    <mergeCell ref="C410:C411"/>
    <mergeCell ref="C412:C416"/>
    <mergeCell ref="C418:C419"/>
    <mergeCell ref="C423:C425"/>
    <mergeCell ref="C426:C427"/>
    <mergeCell ref="C431:C432"/>
    <mergeCell ref="C433:C434"/>
    <mergeCell ref="C435:C436"/>
    <mergeCell ref="D3:D4"/>
    <mergeCell ref="D5:D6"/>
    <mergeCell ref="D7:D10"/>
    <mergeCell ref="D11:D12"/>
    <mergeCell ref="D15:D20"/>
    <mergeCell ref="D21:D22"/>
    <mergeCell ref="D23:D26"/>
    <mergeCell ref="D27:D28"/>
    <mergeCell ref="D29:D30"/>
    <mergeCell ref="D31:D36"/>
    <mergeCell ref="D37:D41"/>
    <mergeCell ref="D42:D45"/>
    <mergeCell ref="D46:D47"/>
    <mergeCell ref="D48:D53"/>
    <mergeCell ref="D54:D56"/>
    <mergeCell ref="D57:D60"/>
    <mergeCell ref="D61:D63"/>
    <mergeCell ref="D64:D67"/>
    <mergeCell ref="D70:D73"/>
    <mergeCell ref="D74:D82"/>
    <mergeCell ref="D83:D84"/>
    <mergeCell ref="D85:D86"/>
    <mergeCell ref="D88:D90"/>
    <mergeCell ref="D91:D95"/>
    <mergeCell ref="D96:D98"/>
    <mergeCell ref="D99:D104"/>
    <mergeCell ref="D105:D106"/>
    <mergeCell ref="D107:D112"/>
    <mergeCell ref="D113:D123"/>
    <mergeCell ref="D124:D125"/>
    <mergeCell ref="D127:D128"/>
    <mergeCell ref="D129:D131"/>
    <mergeCell ref="D132:D133"/>
    <mergeCell ref="D135:D138"/>
    <mergeCell ref="D139:D141"/>
    <mergeCell ref="D142:D144"/>
    <mergeCell ref="D145:D146"/>
    <mergeCell ref="D149:D150"/>
    <mergeCell ref="D151:D155"/>
    <mergeCell ref="D156:D161"/>
    <mergeCell ref="D162:D165"/>
    <mergeCell ref="D167:D169"/>
    <mergeCell ref="D171:D176"/>
    <mergeCell ref="D177:D180"/>
    <mergeCell ref="D182:D183"/>
    <mergeCell ref="D185:D188"/>
    <mergeCell ref="D189:D190"/>
    <mergeCell ref="D191:D195"/>
    <mergeCell ref="D198:D201"/>
    <mergeCell ref="D202:D203"/>
    <mergeCell ref="D204:D207"/>
    <mergeCell ref="D209:D210"/>
    <mergeCell ref="D211:D215"/>
    <mergeCell ref="D216:D218"/>
    <mergeCell ref="D219:D221"/>
    <mergeCell ref="D222:D225"/>
    <mergeCell ref="D226:D228"/>
    <mergeCell ref="D229:D232"/>
    <mergeCell ref="D233:D234"/>
    <mergeCell ref="D235:D238"/>
    <mergeCell ref="D239:D240"/>
    <mergeCell ref="D241:D244"/>
    <mergeCell ref="D245:D248"/>
    <mergeCell ref="D249:D250"/>
    <mergeCell ref="D251:D252"/>
    <mergeCell ref="D253:D254"/>
    <mergeCell ref="D255:D256"/>
    <mergeCell ref="D257:D260"/>
    <mergeCell ref="D262:D264"/>
    <mergeCell ref="D266:D267"/>
    <mergeCell ref="D269:D272"/>
    <mergeCell ref="D273:D276"/>
    <mergeCell ref="D277:D279"/>
    <mergeCell ref="D281:D282"/>
    <mergeCell ref="D283:D284"/>
    <mergeCell ref="D285:D287"/>
    <mergeCell ref="D289:D290"/>
    <mergeCell ref="D291:D293"/>
    <mergeCell ref="D294:D297"/>
    <mergeCell ref="D300:D301"/>
    <mergeCell ref="D302:D303"/>
    <mergeCell ref="D304:D307"/>
    <mergeCell ref="D308:D310"/>
    <mergeCell ref="D312:D313"/>
    <mergeCell ref="D314:D315"/>
    <mergeCell ref="D316:D317"/>
    <mergeCell ref="D318:D320"/>
    <mergeCell ref="D321:D322"/>
    <mergeCell ref="D323:D327"/>
    <mergeCell ref="D328:D330"/>
    <mergeCell ref="D331:D333"/>
    <mergeCell ref="D335:D336"/>
    <mergeCell ref="D337:D342"/>
    <mergeCell ref="D343:D345"/>
    <mergeCell ref="D347:D350"/>
    <mergeCell ref="D352:D354"/>
    <mergeCell ref="D355:D357"/>
    <mergeCell ref="D359:D360"/>
    <mergeCell ref="D361:D362"/>
    <mergeCell ref="D363:D367"/>
    <mergeCell ref="D368:D369"/>
    <mergeCell ref="D370:D371"/>
    <mergeCell ref="D373:D374"/>
    <mergeCell ref="D376:D377"/>
    <mergeCell ref="D379:D381"/>
    <mergeCell ref="D385:D390"/>
    <mergeCell ref="D391:D394"/>
    <mergeCell ref="D395:D400"/>
    <mergeCell ref="D401:D402"/>
    <mergeCell ref="D403:D406"/>
    <mergeCell ref="D407:D409"/>
    <mergeCell ref="D410:D411"/>
    <mergeCell ref="D412:D416"/>
    <mergeCell ref="D418:D419"/>
    <mergeCell ref="D423:D425"/>
    <mergeCell ref="D426:D427"/>
    <mergeCell ref="D431:D432"/>
    <mergeCell ref="D433:D434"/>
    <mergeCell ref="D435:D436"/>
    <mergeCell ref="F3:F4"/>
    <mergeCell ref="F5:F6"/>
    <mergeCell ref="F7:F10"/>
    <mergeCell ref="F11:F12"/>
    <mergeCell ref="F15:F20"/>
    <mergeCell ref="F21:F22"/>
    <mergeCell ref="F23:F26"/>
    <mergeCell ref="F27:F28"/>
    <mergeCell ref="F29:F30"/>
    <mergeCell ref="F31:F36"/>
    <mergeCell ref="F37:F41"/>
    <mergeCell ref="F42:F45"/>
    <mergeCell ref="F46:F47"/>
    <mergeCell ref="F48:F53"/>
    <mergeCell ref="F54:F56"/>
    <mergeCell ref="F57:F60"/>
    <mergeCell ref="F61:F63"/>
    <mergeCell ref="F64:F67"/>
    <mergeCell ref="F70:F73"/>
    <mergeCell ref="F74:F82"/>
    <mergeCell ref="F83:F84"/>
    <mergeCell ref="F85:F86"/>
    <mergeCell ref="F88:F90"/>
    <mergeCell ref="F91:F95"/>
    <mergeCell ref="F96:F98"/>
    <mergeCell ref="F99:F104"/>
    <mergeCell ref="F105:F106"/>
    <mergeCell ref="F107:F112"/>
    <mergeCell ref="F113:F123"/>
    <mergeCell ref="F124:F125"/>
    <mergeCell ref="F127:F128"/>
    <mergeCell ref="F129:F131"/>
    <mergeCell ref="F132:F133"/>
    <mergeCell ref="F135:F138"/>
    <mergeCell ref="F139:F141"/>
    <mergeCell ref="F142:F144"/>
    <mergeCell ref="F145:F146"/>
    <mergeCell ref="F149:F150"/>
    <mergeCell ref="F151:F155"/>
    <mergeCell ref="F156:F161"/>
    <mergeCell ref="F162:F165"/>
    <mergeCell ref="F167:F169"/>
    <mergeCell ref="F171:F176"/>
    <mergeCell ref="F177:F180"/>
    <mergeCell ref="F182:F183"/>
    <mergeCell ref="F185:F188"/>
    <mergeCell ref="F189:F190"/>
    <mergeCell ref="F191:F195"/>
    <mergeCell ref="F198:F207"/>
    <mergeCell ref="F209:F210"/>
    <mergeCell ref="F211:F215"/>
    <mergeCell ref="F216:F218"/>
    <mergeCell ref="F219:F221"/>
    <mergeCell ref="F222:F225"/>
    <mergeCell ref="F226:F228"/>
    <mergeCell ref="F229:F232"/>
    <mergeCell ref="F233:F234"/>
    <mergeCell ref="F235:F238"/>
    <mergeCell ref="F239:F240"/>
    <mergeCell ref="F241:F244"/>
    <mergeCell ref="F245:F248"/>
    <mergeCell ref="F249:F250"/>
    <mergeCell ref="F251:F252"/>
    <mergeCell ref="F253:F254"/>
    <mergeCell ref="F255:F256"/>
    <mergeCell ref="F257:F260"/>
    <mergeCell ref="F262:F264"/>
    <mergeCell ref="F266:F267"/>
    <mergeCell ref="F269:F272"/>
    <mergeCell ref="F273:F276"/>
    <mergeCell ref="F277:F279"/>
    <mergeCell ref="F281:F282"/>
    <mergeCell ref="F283:F284"/>
    <mergeCell ref="F285:F287"/>
    <mergeCell ref="F289:F290"/>
    <mergeCell ref="F291:F293"/>
    <mergeCell ref="F294:F297"/>
    <mergeCell ref="F300:F301"/>
    <mergeCell ref="F302:F303"/>
    <mergeCell ref="F304:F307"/>
    <mergeCell ref="F308:F310"/>
    <mergeCell ref="F312:F313"/>
    <mergeCell ref="F314:F315"/>
    <mergeCell ref="F316:F317"/>
    <mergeCell ref="F318:F320"/>
    <mergeCell ref="F321:F322"/>
    <mergeCell ref="F323:F327"/>
    <mergeCell ref="F328:F330"/>
    <mergeCell ref="F331:F333"/>
    <mergeCell ref="F335:F336"/>
    <mergeCell ref="F337:F342"/>
    <mergeCell ref="F343:F345"/>
    <mergeCell ref="F347:F350"/>
    <mergeCell ref="F352:F354"/>
    <mergeCell ref="F355:F357"/>
    <mergeCell ref="F359:F360"/>
    <mergeCell ref="F361:F362"/>
    <mergeCell ref="F363:F367"/>
    <mergeCell ref="F368:F369"/>
    <mergeCell ref="F370:F371"/>
    <mergeCell ref="F373:F374"/>
    <mergeCell ref="F376:F377"/>
    <mergeCell ref="F379:F381"/>
    <mergeCell ref="F385:F390"/>
    <mergeCell ref="F391:F394"/>
    <mergeCell ref="F395:F400"/>
    <mergeCell ref="F401:F402"/>
    <mergeCell ref="F403:F406"/>
    <mergeCell ref="F407:F409"/>
    <mergeCell ref="F410:F411"/>
    <mergeCell ref="F412:F416"/>
    <mergeCell ref="F418:F419"/>
    <mergeCell ref="F423:F425"/>
    <mergeCell ref="F426:F427"/>
    <mergeCell ref="F431:F432"/>
    <mergeCell ref="F433:F434"/>
    <mergeCell ref="F435:F436"/>
    <mergeCell ref="G3:G4"/>
    <mergeCell ref="G5:G6"/>
    <mergeCell ref="G7:G10"/>
    <mergeCell ref="G11:G12"/>
    <mergeCell ref="G15:G20"/>
    <mergeCell ref="G21:G22"/>
    <mergeCell ref="G23:G26"/>
    <mergeCell ref="G27:G28"/>
    <mergeCell ref="G29:G30"/>
    <mergeCell ref="G31:G36"/>
    <mergeCell ref="G37:G41"/>
    <mergeCell ref="G42:G45"/>
    <mergeCell ref="G46:G47"/>
    <mergeCell ref="G48:G53"/>
    <mergeCell ref="G54:G56"/>
    <mergeCell ref="G57:G60"/>
    <mergeCell ref="G61:G63"/>
    <mergeCell ref="G64:G67"/>
    <mergeCell ref="G70:G73"/>
    <mergeCell ref="G74:G82"/>
    <mergeCell ref="G83:G84"/>
    <mergeCell ref="G85:G86"/>
    <mergeCell ref="G88:G90"/>
    <mergeCell ref="G91:G95"/>
    <mergeCell ref="G96:G98"/>
    <mergeCell ref="G99:G104"/>
    <mergeCell ref="G105:G106"/>
    <mergeCell ref="G107:G112"/>
    <mergeCell ref="G113:G123"/>
    <mergeCell ref="G124:G125"/>
    <mergeCell ref="G127:G128"/>
    <mergeCell ref="G129:G131"/>
    <mergeCell ref="G132:G133"/>
    <mergeCell ref="G135:G138"/>
    <mergeCell ref="G139:G141"/>
    <mergeCell ref="G142:G144"/>
    <mergeCell ref="G145:G146"/>
    <mergeCell ref="G149:G150"/>
    <mergeCell ref="G151:G155"/>
    <mergeCell ref="G156:G161"/>
    <mergeCell ref="G162:G165"/>
    <mergeCell ref="G167:G169"/>
    <mergeCell ref="G171:G176"/>
    <mergeCell ref="G177:G180"/>
    <mergeCell ref="G182:G183"/>
    <mergeCell ref="G185:G188"/>
    <mergeCell ref="G189:G190"/>
    <mergeCell ref="G191:G195"/>
    <mergeCell ref="G198:G201"/>
    <mergeCell ref="G202:G203"/>
    <mergeCell ref="G204:G207"/>
    <mergeCell ref="G209:G210"/>
    <mergeCell ref="G211:G215"/>
    <mergeCell ref="G216:G218"/>
    <mergeCell ref="G219:G221"/>
    <mergeCell ref="G222:G225"/>
    <mergeCell ref="G226:G228"/>
    <mergeCell ref="G229:G232"/>
    <mergeCell ref="G233:G234"/>
    <mergeCell ref="G235:G238"/>
    <mergeCell ref="G239:G240"/>
    <mergeCell ref="G241:G244"/>
    <mergeCell ref="G245:G248"/>
    <mergeCell ref="G249:G250"/>
    <mergeCell ref="G251:G252"/>
    <mergeCell ref="G253:G254"/>
    <mergeCell ref="G255:G256"/>
    <mergeCell ref="G257:G260"/>
    <mergeCell ref="G262:G264"/>
    <mergeCell ref="G266:G267"/>
    <mergeCell ref="G269:G272"/>
    <mergeCell ref="G273:G276"/>
    <mergeCell ref="G277:G279"/>
    <mergeCell ref="G281:G282"/>
    <mergeCell ref="G283:G284"/>
    <mergeCell ref="G285:G287"/>
    <mergeCell ref="G289:G290"/>
    <mergeCell ref="G291:G293"/>
    <mergeCell ref="G294:G297"/>
    <mergeCell ref="G300:G301"/>
    <mergeCell ref="G302:G303"/>
    <mergeCell ref="G304:G307"/>
    <mergeCell ref="G308:G310"/>
    <mergeCell ref="G312:G313"/>
    <mergeCell ref="G314:G315"/>
    <mergeCell ref="G316:G317"/>
    <mergeCell ref="G318:G320"/>
    <mergeCell ref="G321:G322"/>
    <mergeCell ref="G323:G327"/>
    <mergeCell ref="G328:G330"/>
    <mergeCell ref="G331:G333"/>
    <mergeCell ref="G335:G336"/>
    <mergeCell ref="G337:G342"/>
    <mergeCell ref="G343:G345"/>
    <mergeCell ref="G347:G350"/>
    <mergeCell ref="G352:G354"/>
    <mergeCell ref="G355:G357"/>
    <mergeCell ref="G359:G360"/>
    <mergeCell ref="G361:G362"/>
    <mergeCell ref="G363:G367"/>
    <mergeCell ref="G368:G369"/>
    <mergeCell ref="G370:G371"/>
    <mergeCell ref="G373:G374"/>
    <mergeCell ref="G376:G377"/>
    <mergeCell ref="G379:G381"/>
    <mergeCell ref="G385:G390"/>
    <mergeCell ref="G391:G394"/>
    <mergeCell ref="G395:G400"/>
    <mergeCell ref="G401:G402"/>
    <mergeCell ref="G403:G406"/>
    <mergeCell ref="G407:G409"/>
    <mergeCell ref="G410:G411"/>
    <mergeCell ref="G412:G416"/>
    <mergeCell ref="G418:G419"/>
    <mergeCell ref="G423:G425"/>
    <mergeCell ref="G426:G427"/>
    <mergeCell ref="G431:G432"/>
    <mergeCell ref="G433:G434"/>
    <mergeCell ref="G435:G436"/>
    <mergeCell ref="H3:H4"/>
    <mergeCell ref="H5:H6"/>
    <mergeCell ref="H7:H10"/>
    <mergeCell ref="H11:H12"/>
    <mergeCell ref="H15:H20"/>
    <mergeCell ref="H21:H22"/>
    <mergeCell ref="H23:H26"/>
    <mergeCell ref="H27:H28"/>
    <mergeCell ref="H29:H30"/>
    <mergeCell ref="H31:H36"/>
    <mergeCell ref="H37:H41"/>
    <mergeCell ref="H42:H45"/>
    <mergeCell ref="H46:H47"/>
    <mergeCell ref="H48:H53"/>
    <mergeCell ref="H54:H56"/>
    <mergeCell ref="H57:H60"/>
    <mergeCell ref="H61:H63"/>
    <mergeCell ref="H64:H67"/>
    <mergeCell ref="H70:H73"/>
    <mergeCell ref="H74:H82"/>
    <mergeCell ref="H83:H84"/>
    <mergeCell ref="H85:H86"/>
    <mergeCell ref="H88:H90"/>
    <mergeCell ref="H91:H95"/>
    <mergeCell ref="H96:H98"/>
    <mergeCell ref="H99:H104"/>
    <mergeCell ref="H105:H106"/>
    <mergeCell ref="H107:H112"/>
    <mergeCell ref="H113:H123"/>
    <mergeCell ref="H124:H125"/>
    <mergeCell ref="H127:H128"/>
    <mergeCell ref="H129:H131"/>
    <mergeCell ref="H132:H133"/>
    <mergeCell ref="H135:H138"/>
    <mergeCell ref="H139:H141"/>
    <mergeCell ref="H142:H144"/>
    <mergeCell ref="H145:H146"/>
    <mergeCell ref="H149:H150"/>
    <mergeCell ref="H151:H155"/>
    <mergeCell ref="H156:H161"/>
    <mergeCell ref="H162:H165"/>
    <mergeCell ref="H167:H169"/>
    <mergeCell ref="H171:H176"/>
    <mergeCell ref="H177:H180"/>
    <mergeCell ref="H182:H183"/>
    <mergeCell ref="H185:H188"/>
    <mergeCell ref="H189:H190"/>
    <mergeCell ref="H191:H195"/>
    <mergeCell ref="H198:H207"/>
    <mergeCell ref="H209:H210"/>
    <mergeCell ref="H211:H215"/>
    <mergeCell ref="H216:H218"/>
    <mergeCell ref="H219:H221"/>
    <mergeCell ref="H222:H225"/>
    <mergeCell ref="H226:H228"/>
    <mergeCell ref="H229:H232"/>
    <mergeCell ref="H233:H234"/>
    <mergeCell ref="H235:H238"/>
    <mergeCell ref="H239:H240"/>
    <mergeCell ref="H241:H244"/>
    <mergeCell ref="H245:H248"/>
    <mergeCell ref="H249:H250"/>
    <mergeCell ref="H251:H252"/>
    <mergeCell ref="H253:H254"/>
    <mergeCell ref="H255:H256"/>
    <mergeCell ref="H257:H260"/>
    <mergeCell ref="H262:H264"/>
    <mergeCell ref="H266:H267"/>
    <mergeCell ref="H269:H272"/>
    <mergeCell ref="H273:H276"/>
    <mergeCell ref="H277:H279"/>
    <mergeCell ref="H281:H282"/>
    <mergeCell ref="H283:H284"/>
    <mergeCell ref="H285:H287"/>
    <mergeCell ref="H289:H290"/>
    <mergeCell ref="H291:H293"/>
    <mergeCell ref="H294:H297"/>
    <mergeCell ref="H300:H301"/>
    <mergeCell ref="H302:H303"/>
    <mergeCell ref="H304:H307"/>
    <mergeCell ref="H308:H310"/>
    <mergeCell ref="H312:H313"/>
    <mergeCell ref="H314:H315"/>
    <mergeCell ref="H316:H317"/>
    <mergeCell ref="H318:H320"/>
    <mergeCell ref="H321:H322"/>
    <mergeCell ref="H323:H327"/>
    <mergeCell ref="H328:H330"/>
    <mergeCell ref="H331:H333"/>
    <mergeCell ref="H335:H336"/>
    <mergeCell ref="H337:H342"/>
    <mergeCell ref="H343:H345"/>
    <mergeCell ref="H347:H350"/>
    <mergeCell ref="H352:H354"/>
    <mergeCell ref="H355:H357"/>
    <mergeCell ref="H359:H360"/>
    <mergeCell ref="H361:H362"/>
    <mergeCell ref="H363:H367"/>
    <mergeCell ref="H368:H369"/>
    <mergeCell ref="H370:H371"/>
    <mergeCell ref="H373:H374"/>
    <mergeCell ref="H376:H377"/>
    <mergeCell ref="H379:H381"/>
    <mergeCell ref="H385:H390"/>
    <mergeCell ref="H391:H394"/>
    <mergeCell ref="H395:H400"/>
    <mergeCell ref="H401:H402"/>
    <mergeCell ref="H403:H406"/>
    <mergeCell ref="H407:H409"/>
    <mergeCell ref="H410:H411"/>
    <mergeCell ref="H412:H416"/>
    <mergeCell ref="H418:H419"/>
    <mergeCell ref="H423:H425"/>
    <mergeCell ref="H426:H427"/>
    <mergeCell ref="H431:H432"/>
    <mergeCell ref="H433:H434"/>
    <mergeCell ref="H435:H436"/>
    <mergeCell ref="M3:M4"/>
    <mergeCell ref="M5:M6"/>
    <mergeCell ref="M7:M10"/>
    <mergeCell ref="M11:M12"/>
    <mergeCell ref="M15:M20"/>
    <mergeCell ref="M21:M22"/>
    <mergeCell ref="M23:M26"/>
    <mergeCell ref="M27:M28"/>
    <mergeCell ref="M29:M30"/>
    <mergeCell ref="M31:M36"/>
    <mergeCell ref="M37:M41"/>
    <mergeCell ref="M42:M45"/>
    <mergeCell ref="M46:M47"/>
    <mergeCell ref="M48:M53"/>
    <mergeCell ref="M54:M56"/>
    <mergeCell ref="M57:M60"/>
    <mergeCell ref="M61:M63"/>
    <mergeCell ref="M64:M67"/>
    <mergeCell ref="M70:M73"/>
    <mergeCell ref="M74:M82"/>
    <mergeCell ref="M83:M84"/>
    <mergeCell ref="M85:M86"/>
    <mergeCell ref="M88:M90"/>
    <mergeCell ref="M91:M95"/>
    <mergeCell ref="M96:M98"/>
    <mergeCell ref="M99:M104"/>
    <mergeCell ref="M105:M106"/>
    <mergeCell ref="M107:M112"/>
    <mergeCell ref="M113:M123"/>
    <mergeCell ref="M124:M125"/>
    <mergeCell ref="M127:M128"/>
    <mergeCell ref="M129:M131"/>
    <mergeCell ref="M132:M133"/>
    <mergeCell ref="M135:M138"/>
    <mergeCell ref="M139:M141"/>
    <mergeCell ref="M142:M144"/>
    <mergeCell ref="M145:M146"/>
    <mergeCell ref="M149:M150"/>
    <mergeCell ref="M151:M155"/>
    <mergeCell ref="M156:M161"/>
    <mergeCell ref="M162:M165"/>
    <mergeCell ref="M167:M169"/>
    <mergeCell ref="M171:M176"/>
    <mergeCell ref="M177:M180"/>
    <mergeCell ref="M182:M183"/>
    <mergeCell ref="M185:M188"/>
    <mergeCell ref="M189:M190"/>
    <mergeCell ref="M191:M195"/>
    <mergeCell ref="M198:M201"/>
    <mergeCell ref="M202:M203"/>
    <mergeCell ref="M204:M207"/>
    <mergeCell ref="M209:M210"/>
    <mergeCell ref="M211:M215"/>
    <mergeCell ref="M216:M218"/>
    <mergeCell ref="M219:M221"/>
    <mergeCell ref="M222:M225"/>
    <mergeCell ref="M226:M228"/>
    <mergeCell ref="M229:M232"/>
    <mergeCell ref="M233:M234"/>
    <mergeCell ref="M235:M238"/>
    <mergeCell ref="M239:M240"/>
    <mergeCell ref="M241:M244"/>
    <mergeCell ref="M245:M248"/>
    <mergeCell ref="M249:M250"/>
    <mergeCell ref="M251:M252"/>
    <mergeCell ref="M253:M254"/>
    <mergeCell ref="M255:M256"/>
    <mergeCell ref="M257:M260"/>
    <mergeCell ref="M262:M264"/>
    <mergeCell ref="M266:M267"/>
    <mergeCell ref="M269:M272"/>
    <mergeCell ref="M273:M276"/>
    <mergeCell ref="M277:M279"/>
    <mergeCell ref="M281:M282"/>
    <mergeCell ref="M283:M284"/>
    <mergeCell ref="M285:M287"/>
    <mergeCell ref="M289:M290"/>
    <mergeCell ref="M291:M293"/>
    <mergeCell ref="M294:M297"/>
    <mergeCell ref="M300:M301"/>
    <mergeCell ref="M302:M303"/>
    <mergeCell ref="M304:M307"/>
    <mergeCell ref="M308:M310"/>
    <mergeCell ref="M312:M313"/>
    <mergeCell ref="M314:M315"/>
    <mergeCell ref="M316:M317"/>
    <mergeCell ref="M318:M320"/>
    <mergeCell ref="M321:M322"/>
    <mergeCell ref="M323:M327"/>
    <mergeCell ref="M328:M330"/>
    <mergeCell ref="M331:M333"/>
    <mergeCell ref="M335:M336"/>
    <mergeCell ref="M337:M342"/>
    <mergeCell ref="M343:M345"/>
    <mergeCell ref="M347:M350"/>
    <mergeCell ref="M352:M354"/>
    <mergeCell ref="M355:M357"/>
    <mergeCell ref="M359:M360"/>
    <mergeCell ref="M361:M362"/>
    <mergeCell ref="M363:M367"/>
    <mergeCell ref="M368:M369"/>
    <mergeCell ref="M370:M371"/>
    <mergeCell ref="M373:M374"/>
    <mergeCell ref="M376:M377"/>
    <mergeCell ref="M379:M381"/>
    <mergeCell ref="M385:M390"/>
    <mergeCell ref="M391:M394"/>
    <mergeCell ref="M395:M400"/>
    <mergeCell ref="M401:M402"/>
    <mergeCell ref="M403:M406"/>
    <mergeCell ref="M407:M409"/>
    <mergeCell ref="M410:M411"/>
    <mergeCell ref="M412:M416"/>
    <mergeCell ref="M418:M419"/>
    <mergeCell ref="M423:M425"/>
    <mergeCell ref="M426:M427"/>
    <mergeCell ref="M431:M432"/>
    <mergeCell ref="M433:M434"/>
    <mergeCell ref="M435:M436"/>
  </mergeCells>
  <pageMargins left="0.751388888888889" right="0.751388888888889" top="1" bottom="1"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N71"/>
  <sheetViews>
    <sheetView workbookViewId="0">
      <selection activeCell="B1" sqref="B1:M1"/>
    </sheetView>
  </sheetViews>
  <sheetFormatPr defaultColWidth="9.13888888888889" defaultRowHeight="10.8"/>
  <cols>
    <col min="1" max="1" width="4.71296296296296" style="14" customWidth="1"/>
    <col min="2" max="2" width="13" style="15" customWidth="1"/>
    <col min="3" max="3" width="7.71296296296296" style="16" customWidth="1"/>
    <col min="4" max="4" width="12.712962962963" style="16" customWidth="1"/>
    <col min="5" max="5" width="8.71296296296296" style="17" customWidth="1"/>
    <col min="6" max="6" width="10.712962962963" style="16" customWidth="1"/>
    <col min="7" max="8" width="10.5740740740741" style="16" customWidth="1"/>
    <col min="9" max="9" width="12.712962962963" style="16" customWidth="1"/>
    <col min="10" max="10" width="9.28703703703704" style="18" customWidth="1"/>
    <col min="11" max="11" width="9.42592592592593" style="19" customWidth="1"/>
    <col min="12" max="12" width="10.712962962963" style="18" customWidth="1"/>
    <col min="13" max="13" width="10.712962962963" style="16" customWidth="1"/>
    <col min="14" max="16384" width="9.13888888888889" style="20"/>
  </cols>
  <sheetData>
    <row r="1" s="13" customFormat="1" ht="75.6" spans="1:13">
      <c r="A1" s="21" t="s">
        <v>4</v>
      </c>
      <c r="B1" s="22" t="s">
        <v>5</v>
      </c>
      <c r="C1" s="23" t="s">
        <v>6</v>
      </c>
      <c r="D1" s="23" t="s">
        <v>828</v>
      </c>
      <c r="E1" s="23" t="s">
        <v>829</v>
      </c>
      <c r="F1" s="23" t="s">
        <v>830</v>
      </c>
      <c r="G1" s="23" t="s">
        <v>831</v>
      </c>
      <c r="H1" s="23" t="s">
        <v>11</v>
      </c>
      <c r="I1" s="23" t="s">
        <v>12</v>
      </c>
      <c r="J1" s="23" t="s">
        <v>832</v>
      </c>
      <c r="K1" s="21" t="s">
        <v>833</v>
      </c>
      <c r="L1" s="23" t="s">
        <v>834</v>
      </c>
      <c r="M1" s="23" t="s">
        <v>835</v>
      </c>
    </row>
    <row r="2" ht="15.6" spans="1:14">
      <c r="A2" s="24">
        <f>MAX($A$1:A1)+1</f>
        <v>1</v>
      </c>
      <c r="B2" s="25">
        <v>45483</v>
      </c>
      <c r="C2" s="24" t="s">
        <v>836</v>
      </c>
      <c r="D2" s="24" t="s">
        <v>837</v>
      </c>
      <c r="E2" s="24" t="s">
        <v>838</v>
      </c>
      <c r="F2" s="24" t="s">
        <v>839</v>
      </c>
      <c r="G2" s="24" t="s">
        <v>21</v>
      </c>
      <c r="H2" s="24" t="s">
        <v>840</v>
      </c>
      <c r="I2" s="24" t="s">
        <v>841</v>
      </c>
      <c r="J2" s="24" t="s">
        <v>154</v>
      </c>
      <c r="K2" s="24">
        <v>62772</v>
      </c>
      <c r="L2" s="24">
        <v>0</v>
      </c>
      <c r="M2" s="24" t="s">
        <v>25</v>
      </c>
      <c r="N2" s="26"/>
    </row>
    <row r="3" ht="24" customHeight="1" spans="1:14">
      <c r="A3" s="24"/>
      <c r="B3" s="25"/>
      <c r="C3" s="24"/>
      <c r="D3" s="24"/>
      <c r="E3" s="24"/>
      <c r="F3" s="24"/>
      <c r="G3" s="24"/>
      <c r="H3" s="24"/>
      <c r="I3" s="24"/>
      <c r="J3" s="24" t="s">
        <v>24</v>
      </c>
      <c r="K3" s="24">
        <v>68007.27</v>
      </c>
      <c r="L3" s="24">
        <v>0</v>
      </c>
      <c r="M3" s="24"/>
      <c r="N3" s="26"/>
    </row>
    <row r="4" ht="32.4" spans="1:14">
      <c r="A4" s="24">
        <f>MAX($A$1:A3)+1</f>
        <v>2</v>
      </c>
      <c r="B4" s="25">
        <v>45483</v>
      </c>
      <c r="C4" s="24" t="s">
        <v>836</v>
      </c>
      <c r="D4" s="24" t="s">
        <v>842</v>
      </c>
      <c r="E4" s="24" t="s">
        <v>843</v>
      </c>
      <c r="F4" s="24" t="s">
        <v>844</v>
      </c>
      <c r="G4" s="24" t="s">
        <v>21</v>
      </c>
      <c r="H4" s="24" t="s">
        <v>845</v>
      </c>
      <c r="I4" s="24" t="s">
        <v>846</v>
      </c>
      <c r="J4" s="24" t="s">
        <v>154</v>
      </c>
      <c r="K4" s="24">
        <v>6784.93</v>
      </c>
      <c r="L4" s="24">
        <v>1350</v>
      </c>
      <c r="M4" s="24" t="s">
        <v>25</v>
      </c>
      <c r="N4" s="26"/>
    </row>
    <row r="5" ht="32.4" spans="1:14">
      <c r="A5" s="24">
        <f>MAX($A$1:A4)+1</f>
        <v>3</v>
      </c>
      <c r="B5" s="25">
        <v>45483</v>
      </c>
      <c r="C5" s="24" t="s">
        <v>836</v>
      </c>
      <c r="D5" s="24" t="s">
        <v>847</v>
      </c>
      <c r="E5" s="24" t="s">
        <v>848</v>
      </c>
      <c r="F5" s="24" t="s">
        <v>849</v>
      </c>
      <c r="G5" s="24" t="s">
        <v>21</v>
      </c>
      <c r="H5" s="24" t="s">
        <v>850</v>
      </c>
      <c r="I5" s="24" t="s">
        <v>851</v>
      </c>
      <c r="J5" s="24" t="s">
        <v>154</v>
      </c>
      <c r="K5" s="24">
        <v>519.8</v>
      </c>
      <c r="L5" s="24">
        <v>519.8</v>
      </c>
      <c r="M5" s="24" t="s">
        <v>25</v>
      </c>
      <c r="N5" s="26"/>
    </row>
    <row r="6" ht="15.6" spans="1:14">
      <c r="A6" s="24">
        <f>MAX($A$1:A5)+1</f>
        <v>4</v>
      </c>
      <c r="B6" s="25">
        <v>45483</v>
      </c>
      <c r="C6" s="24" t="s">
        <v>836</v>
      </c>
      <c r="D6" s="24" t="s">
        <v>852</v>
      </c>
      <c r="E6" s="24" t="s">
        <v>853</v>
      </c>
      <c r="F6" s="24" t="s">
        <v>854</v>
      </c>
      <c r="G6" s="24" t="s">
        <v>21</v>
      </c>
      <c r="H6" s="24" t="s">
        <v>855</v>
      </c>
      <c r="I6" s="24" t="s">
        <v>856</v>
      </c>
      <c r="J6" s="24" t="s">
        <v>154</v>
      </c>
      <c r="K6" s="24">
        <v>4500</v>
      </c>
      <c r="L6" s="24">
        <v>0</v>
      </c>
      <c r="M6" s="24" t="s">
        <v>25</v>
      </c>
      <c r="N6" s="26"/>
    </row>
    <row r="7" ht="21.6" spans="1:14">
      <c r="A7" s="24"/>
      <c r="B7" s="25"/>
      <c r="C7" s="24"/>
      <c r="D7" s="24"/>
      <c r="E7" s="24"/>
      <c r="F7" s="24"/>
      <c r="G7" s="24"/>
      <c r="H7" s="24"/>
      <c r="I7" s="24"/>
      <c r="J7" s="24" t="s">
        <v>31</v>
      </c>
      <c r="K7" s="24">
        <v>605.13</v>
      </c>
      <c r="L7" s="24">
        <v>0</v>
      </c>
      <c r="M7" s="24"/>
      <c r="N7" s="26"/>
    </row>
    <row r="8" ht="15.6" spans="1:14">
      <c r="A8" s="24"/>
      <c r="B8" s="25"/>
      <c r="C8" s="24"/>
      <c r="D8" s="24"/>
      <c r="E8" s="24"/>
      <c r="F8" s="24"/>
      <c r="G8" s="24"/>
      <c r="H8" s="24"/>
      <c r="I8" s="24"/>
      <c r="J8" s="24" t="s">
        <v>24</v>
      </c>
      <c r="K8" s="24">
        <v>17289.63</v>
      </c>
      <c r="L8" s="24">
        <v>0</v>
      </c>
      <c r="M8" s="24"/>
      <c r="N8" s="26"/>
    </row>
    <row r="9" ht="32.4" spans="1:14">
      <c r="A9" s="24">
        <f>MAX($A$1:A8)+1</f>
        <v>5</v>
      </c>
      <c r="B9" s="25">
        <v>45483</v>
      </c>
      <c r="C9" s="24" t="s">
        <v>836</v>
      </c>
      <c r="D9" s="24" t="s">
        <v>857</v>
      </c>
      <c r="E9" s="24" t="s">
        <v>858</v>
      </c>
      <c r="F9" s="24" t="s">
        <v>859</v>
      </c>
      <c r="G9" s="24" t="s">
        <v>21</v>
      </c>
      <c r="H9" s="24" t="s">
        <v>860</v>
      </c>
      <c r="I9" s="24" t="s">
        <v>861</v>
      </c>
      <c r="J9" s="24" t="s">
        <v>154</v>
      </c>
      <c r="K9" s="24">
        <v>750</v>
      </c>
      <c r="L9" s="24">
        <v>750</v>
      </c>
      <c r="M9" s="24" t="s">
        <v>25</v>
      </c>
      <c r="N9" s="26"/>
    </row>
    <row r="10" ht="15.6" spans="1:14">
      <c r="A10" s="24">
        <f>MAX($A$1:A9)+1</f>
        <v>6</v>
      </c>
      <c r="B10" s="25">
        <v>45483</v>
      </c>
      <c r="C10" s="24" t="s">
        <v>836</v>
      </c>
      <c r="D10" s="24" t="s">
        <v>862</v>
      </c>
      <c r="E10" s="24" t="s">
        <v>863</v>
      </c>
      <c r="F10" s="24" t="s">
        <v>864</v>
      </c>
      <c r="G10" s="24" t="s">
        <v>21</v>
      </c>
      <c r="H10" s="24" t="s">
        <v>865</v>
      </c>
      <c r="I10" s="24" t="s">
        <v>866</v>
      </c>
      <c r="J10" s="24" t="s">
        <v>43</v>
      </c>
      <c r="K10" s="24">
        <v>420.17</v>
      </c>
      <c r="L10" s="24">
        <v>420.17</v>
      </c>
      <c r="M10" s="24" t="s">
        <v>25</v>
      </c>
      <c r="N10" s="26"/>
    </row>
    <row r="11" ht="21.6" spans="1:14">
      <c r="A11" s="24"/>
      <c r="B11" s="25"/>
      <c r="C11" s="24"/>
      <c r="D11" s="24"/>
      <c r="E11" s="24"/>
      <c r="F11" s="24"/>
      <c r="G11" s="24"/>
      <c r="H11" s="24"/>
      <c r="I11" s="24"/>
      <c r="J11" s="24" t="s">
        <v>31</v>
      </c>
      <c r="K11" s="24">
        <v>407.93</v>
      </c>
      <c r="L11" s="24">
        <v>407.93</v>
      </c>
      <c r="M11" s="24"/>
      <c r="N11" s="26"/>
    </row>
    <row r="12" ht="15.6" spans="1:14">
      <c r="A12" s="24"/>
      <c r="B12" s="25"/>
      <c r="C12" s="24"/>
      <c r="D12" s="24"/>
      <c r="E12" s="24"/>
      <c r="F12" s="24"/>
      <c r="G12" s="24"/>
      <c r="H12" s="24"/>
      <c r="I12" s="24"/>
      <c r="J12" s="24" t="s">
        <v>24</v>
      </c>
      <c r="K12" s="24">
        <v>81586.89</v>
      </c>
      <c r="L12" s="24">
        <v>81586.89</v>
      </c>
      <c r="M12" s="24"/>
      <c r="N12" s="26"/>
    </row>
    <row r="13" ht="21.6" spans="1:14">
      <c r="A13" s="24">
        <f>MAX($A$1:A12)+1</f>
        <v>7</v>
      </c>
      <c r="B13" s="25">
        <v>45483</v>
      </c>
      <c r="C13" s="24" t="s">
        <v>836</v>
      </c>
      <c r="D13" s="24" t="s">
        <v>867</v>
      </c>
      <c r="E13" s="24" t="s">
        <v>868</v>
      </c>
      <c r="F13" s="24" t="s">
        <v>869</v>
      </c>
      <c r="G13" s="24" t="s">
        <v>21</v>
      </c>
      <c r="H13" s="24" t="s">
        <v>870</v>
      </c>
      <c r="I13" s="24" t="s">
        <v>871</v>
      </c>
      <c r="J13" s="24" t="s">
        <v>31</v>
      </c>
      <c r="K13" s="24">
        <v>0.11</v>
      </c>
      <c r="L13" s="24">
        <v>0.11</v>
      </c>
      <c r="M13" s="24" t="s">
        <v>25</v>
      </c>
      <c r="N13" s="26"/>
    </row>
    <row r="14" ht="15.6" spans="1:14">
      <c r="A14" s="24"/>
      <c r="B14" s="25"/>
      <c r="C14" s="24"/>
      <c r="D14" s="24"/>
      <c r="E14" s="24"/>
      <c r="F14" s="24"/>
      <c r="G14" s="24"/>
      <c r="H14" s="24"/>
      <c r="I14" s="24"/>
      <c r="J14" s="24" t="s">
        <v>24</v>
      </c>
      <c r="K14" s="24">
        <v>23.22</v>
      </c>
      <c r="L14" s="24">
        <v>23.22</v>
      </c>
      <c r="M14" s="24"/>
      <c r="N14" s="26"/>
    </row>
    <row r="15" ht="21.6" spans="1:14">
      <c r="A15" s="24">
        <f>MAX($A$1:A14)+1</f>
        <v>8</v>
      </c>
      <c r="B15" s="25">
        <v>45483</v>
      </c>
      <c r="C15" s="24" t="s">
        <v>836</v>
      </c>
      <c r="D15" s="24" t="s">
        <v>872</v>
      </c>
      <c r="E15" s="24" t="s">
        <v>873</v>
      </c>
      <c r="F15" s="24" t="s">
        <v>874</v>
      </c>
      <c r="G15" s="24" t="s">
        <v>21</v>
      </c>
      <c r="H15" s="24" t="s">
        <v>875</v>
      </c>
      <c r="I15" s="24" t="s">
        <v>876</v>
      </c>
      <c r="J15" s="24" t="s">
        <v>31</v>
      </c>
      <c r="K15" s="24">
        <v>1.05</v>
      </c>
      <c r="L15" s="24">
        <v>1.05</v>
      </c>
      <c r="M15" s="24" t="s">
        <v>25</v>
      </c>
      <c r="N15" s="26"/>
    </row>
    <row r="16" ht="15.6" spans="1:14">
      <c r="A16" s="24"/>
      <c r="B16" s="25"/>
      <c r="C16" s="24"/>
      <c r="D16" s="24"/>
      <c r="E16" s="24"/>
      <c r="F16" s="24"/>
      <c r="G16" s="24"/>
      <c r="H16" s="24"/>
      <c r="I16" s="24"/>
      <c r="J16" s="24" t="s">
        <v>24</v>
      </c>
      <c r="K16" s="24">
        <v>211.47</v>
      </c>
      <c r="L16" s="24">
        <v>211.47</v>
      </c>
      <c r="M16" s="24"/>
      <c r="N16" s="26"/>
    </row>
    <row r="17" ht="15.6" spans="1:14">
      <c r="A17" s="24">
        <f>MAX($A$1:A16)+1</f>
        <v>9</v>
      </c>
      <c r="B17" s="25">
        <v>45483</v>
      </c>
      <c r="C17" s="24" t="s">
        <v>836</v>
      </c>
      <c r="D17" s="24" t="s">
        <v>877</v>
      </c>
      <c r="E17" s="24" t="s">
        <v>878</v>
      </c>
      <c r="F17" s="24" t="s">
        <v>879</v>
      </c>
      <c r="G17" s="24" t="s">
        <v>21</v>
      </c>
      <c r="H17" s="24" t="s">
        <v>880</v>
      </c>
      <c r="I17" s="24" t="s">
        <v>881</v>
      </c>
      <c r="J17" s="24" t="s">
        <v>154</v>
      </c>
      <c r="K17" s="24">
        <v>2612</v>
      </c>
      <c r="L17" s="24">
        <v>2612</v>
      </c>
      <c r="M17" s="24" t="s">
        <v>25</v>
      </c>
      <c r="N17" s="26"/>
    </row>
    <row r="18" ht="21.6" spans="1:14">
      <c r="A18" s="24"/>
      <c r="B18" s="25"/>
      <c r="C18" s="24"/>
      <c r="D18" s="24"/>
      <c r="E18" s="24"/>
      <c r="F18" s="24"/>
      <c r="G18" s="24"/>
      <c r="H18" s="24"/>
      <c r="I18" s="24"/>
      <c r="J18" s="24" t="s">
        <v>31</v>
      </c>
      <c r="K18" s="24">
        <v>26.12</v>
      </c>
      <c r="L18" s="24">
        <v>26.12</v>
      </c>
      <c r="M18" s="24"/>
      <c r="N18" s="26"/>
    </row>
    <row r="19" ht="15.6" spans="1:14">
      <c r="A19" s="24"/>
      <c r="B19" s="25"/>
      <c r="C19" s="24"/>
      <c r="D19" s="24"/>
      <c r="E19" s="24"/>
      <c r="F19" s="24"/>
      <c r="G19" s="24"/>
      <c r="H19" s="24"/>
      <c r="I19" s="24"/>
      <c r="J19" s="24" t="s">
        <v>24</v>
      </c>
      <c r="K19" s="24">
        <v>5224.01</v>
      </c>
      <c r="L19" s="24">
        <v>5224.01</v>
      </c>
      <c r="M19" s="24"/>
      <c r="N19" s="26"/>
    </row>
    <row r="20" ht="15.6" spans="1:14">
      <c r="A20" s="24">
        <f>MAX($A$1:A19)+1</f>
        <v>10</v>
      </c>
      <c r="B20" s="25">
        <v>45483</v>
      </c>
      <c r="C20" s="24" t="s">
        <v>836</v>
      </c>
      <c r="D20" s="24" t="s">
        <v>882</v>
      </c>
      <c r="E20" s="24" t="s">
        <v>883</v>
      </c>
      <c r="F20" s="24" t="s">
        <v>884</v>
      </c>
      <c r="G20" s="24" t="s">
        <v>21</v>
      </c>
      <c r="H20" s="24" t="s">
        <v>885</v>
      </c>
      <c r="I20" s="24" t="s">
        <v>886</v>
      </c>
      <c r="J20" s="24" t="s">
        <v>154</v>
      </c>
      <c r="K20" s="24">
        <v>21000</v>
      </c>
      <c r="L20" s="24">
        <v>0</v>
      </c>
      <c r="M20" s="24" t="s">
        <v>25</v>
      </c>
      <c r="N20" s="26"/>
    </row>
    <row r="21" ht="21.6" spans="1:14">
      <c r="A21" s="24"/>
      <c r="B21" s="25"/>
      <c r="C21" s="24"/>
      <c r="D21" s="24"/>
      <c r="E21" s="24"/>
      <c r="F21" s="24"/>
      <c r="G21" s="24"/>
      <c r="H21" s="24"/>
      <c r="I21" s="24"/>
      <c r="J21" s="24" t="s">
        <v>31</v>
      </c>
      <c r="K21" s="24">
        <v>1051.23</v>
      </c>
      <c r="L21" s="24">
        <v>0</v>
      </c>
      <c r="M21" s="24"/>
      <c r="N21" s="26"/>
    </row>
    <row r="22" ht="15.6" spans="1:14">
      <c r="A22" s="24"/>
      <c r="B22" s="25"/>
      <c r="C22" s="24"/>
      <c r="D22" s="24"/>
      <c r="E22" s="24"/>
      <c r="F22" s="24"/>
      <c r="G22" s="24"/>
      <c r="H22" s="24"/>
      <c r="I22" s="24"/>
      <c r="J22" s="24" t="s">
        <v>24</v>
      </c>
      <c r="K22" s="24">
        <v>30035.09</v>
      </c>
      <c r="L22" s="24">
        <v>0</v>
      </c>
      <c r="M22" s="24"/>
      <c r="N22" s="26"/>
    </row>
    <row r="23" ht="15.6" spans="1:14">
      <c r="A23" s="24">
        <f>MAX($A$1:A22)+1</f>
        <v>11</v>
      </c>
      <c r="B23" s="25">
        <v>45483</v>
      </c>
      <c r="C23" s="24" t="s">
        <v>836</v>
      </c>
      <c r="D23" s="24" t="s">
        <v>887</v>
      </c>
      <c r="E23" s="24" t="s">
        <v>888</v>
      </c>
      <c r="F23" s="24" t="s">
        <v>889</v>
      </c>
      <c r="G23" s="24" t="s">
        <v>21</v>
      </c>
      <c r="H23" s="24" t="s">
        <v>890</v>
      </c>
      <c r="I23" s="24" t="s">
        <v>891</v>
      </c>
      <c r="J23" s="24" t="s">
        <v>154</v>
      </c>
      <c r="K23" s="24">
        <v>1050</v>
      </c>
      <c r="L23" s="24">
        <v>1050</v>
      </c>
      <c r="M23" s="24" t="s">
        <v>25</v>
      </c>
      <c r="N23" s="26"/>
    </row>
    <row r="24" ht="21.6" spans="1:14">
      <c r="A24" s="24"/>
      <c r="B24" s="25"/>
      <c r="C24" s="24"/>
      <c r="D24" s="24"/>
      <c r="E24" s="24"/>
      <c r="F24" s="24"/>
      <c r="G24" s="24"/>
      <c r="H24" s="24"/>
      <c r="I24" s="24"/>
      <c r="J24" s="24" t="s">
        <v>31</v>
      </c>
      <c r="K24" s="24">
        <v>69.64</v>
      </c>
      <c r="L24" s="24">
        <v>69.64</v>
      </c>
      <c r="M24" s="24"/>
      <c r="N24" s="26"/>
    </row>
    <row r="25" ht="15.6" spans="1:14">
      <c r="A25" s="24"/>
      <c r="B25" s="25"/>
      <c r="C25" s="24"/>
      <c r="D25" s="24"/>
      <c r="E25" s="24"/>
      <c r="F25" s="24"/>
      <c r="G25" s="24"/>
      <c r="H25" s="24"/>
      <c r="I25" s="24"/>
      <c r="J25" s="24" t="s">
        <v>24</v>
      </c>
      <c r="K25" s="24">
        <v>1989.86</v>
      </c>
      <c r="L25" s="24">
        <v>1989.86</v>
      </c>
      <c r="M25" s="24"/>
      <c r="N25" s="26"/>
    </row>
    <row r="26" ht="21.6" spans="1:14">
      <c r="A26" s="24">
        <f>MAX($A$1:A25)+1</f>
        <v>12</v>
      </c>
      <c r="B26" s="25">
        <v>45483</v>
      </c>
      <c r="C26" s="24" t="s">
        <v>836</v>
      </c>
      <c r="D26" s="24" t="s">
        <v>892</v>
      </c>
      <c r="E26" s="24" t="s">
        <v>893</v>
      </c>
      <c r="F26" s="24" t="s">
        <v>894</v>
      </c>
      <c r="G26" s="24" t="s">
        <v>21</v>
      </c>
      <c r="H26" s="24" t="s">
        <v>895</v>
      </c>
      <c r="I26" s="24" t="s">
        <v>896</v>
      </c>
      <c r="J26" s="24" t="s">
        <v>31</v>
      </c>
      <c r="K26" s="24">
        <v>1.56</v>
      </c>
      <c r="L26" s="24">
        <v>1.56</v>
      </c>
      <c r="M26" s="24" t="s">
        <v>25</v>
      </c>
      <c r="N26" s="26"/>
    </row>
    <row r="27" ht="15.6" spans="1:14">
      <c r="A27" s="24"/>
      <c r="B27" s="25"/>
      <c r="C27" s="24"/>
      <c r="D27" s="24"/>
      <c r="E27" s="24"/>
      <c r="F27" s="24"/>
      <c r="G27" s="24"/>
      <c r="H27" s="24"/>
      <c r="I27" s="24"/>
      <c r="J27" s="24" t="s">
        <v>24</v>
      </c>
      <c r="K27" s="24">
        <v>44.63</v>
      </c>
      <c r="L27" s="24">
        <v>44.63</v>
      </c>
      <c r="M27" s="24"/>
      <c r="N27" s="26"/>
    </row>
    <row r="28" ht="15.6" spans="1:14">
      <c r="A28" s="24">
        <f>MAX($A$1:A27)+1</f>
        <v>13</v>
      </c>
      <c r="B28" s="25">
        <v>45483</v>
      </c>
      <c r="C28" s="24" t="s">
        <v>836</v>
      </c>
      <c r="D28" s="24" t="s">
        <v>897</v>
      </c>
      <c r="E28" s="24" t="s">
        <v>898</v>
      </c>
      <c r="F28" s="24" t="s">
        <v>899</v>
      </c>
      <c r="G28" s="24" t="s">
        <v>21</v>
      </c>
      <c r="H28" s="24" t="s">
        <v>900</v>
      </c>
      <c r="I28" s="24" t="s">
        <v>901</v>
      </c>
      <c r="J28" s="24" t="s">
        <v>154</v>
      </c>
      <c r="K28" s="24">
        <v>11250</v>
      </c>
      <c r="L28" s="24">
        <v>2250</v>
      </c>
      <c r="M28" s="24" t="s">
        <v>25</v>
      </c>
      <c r="N28" s="26"/>
    </row>
    <row r="29" ht="21.6" spans="1:14">
      <c r="A29" s="24"/>
      <c r="B29" s="25"/>
      <c r="C29" s="24"/>
      <c r="D29" s="24"/>
      <c r="E29" s="24"/>
      <c r="F29" s="24"/>
      <c r="G29" s="24"/>
      <c r="H29" s="24"/>
      <c r="I29" s="24"/>
      <c r="J29" s="24" t="s">
        <v>31</v>
      </c>
      <c r="K29" s="24">
        <v>787.5</v>
      </c>
      <c r="L29" s="24">
        <v>157.5</v>
      </c>
      <c r="M29" s="24"/>
      <c r="N29" s="26"/>
    </row>
    <row r="30" ht="15.6" spans="1:14">
      <c r="A30" s="24"/>
      <c r="B30" s="25"/>
      <c r="C30" s="24"/>
      <c r="D30" s="24"/>
      <c r="E30" s="24"/>
      <c r="F30" s="24"/>
      <c r="G30" s="24"/>
      <c r="H30" s="24"/>
      <c r="I30" s="24"/>
      <c r="J30" s="24" t="s">
        <v>24</v>
      </c>
      <c r="K30" s="24">
        <v>22500</v>
      </c>
      <c r="L30" s="24">
        <v>4500</v>
      </c>
      <c r="M30" s="24"/>
      <c r="N30" s="26"/>
    </row>
    <row r="31" ht="43.2" spans="1:14">
      <c r="A31" s="24">
        <f>MAX($A$1:A30)+1</f>
        <v>14</v>
      </c>
      <c r="B31" s="25">
        <v>45483</v>
      </c>
      <c r="C31" s="24" t="s">
        <v>836</v>
      </c>
      <c r="D31" s="24" t="s">
        <v>902</v>
      </c>
      <c r="E31" s="24" t="s">
        <v>903</v>
      </c>
      <c r="F31" s="24" t="s">
        <v>904</v>
      </c>
      <c r="G31" s="24" t="s">
        <v>21</v>
      </c>
      <c r="H31" s="24" t="s">
        <v>905</v>
      </c>
      <c r="I31" s="24" t="s">
        <v>906</v>
      </c>
      <c r="J31" s="24" t="s">
        <v>154</v>
      </c>
      <c r="K31" s="24">
        <v>990.1</v>
      </c>
      <c r="L31" s="24">
        <v>990.1</v>
      </c>
      <c r="M31" s="24" t="s">
        <v>25</v>
      </c>
      <c r="N31" s="26"/>
    </row>
    <row r="32" ht="32.4" spans="1:14">
      <c r="A32" s="24">
        <f>MAX($A$1:A31)+1</f>
        <v>15</v>
      </c>
      <c r="B32" s="25">
        <v>45483</v>
      </c>
      <c r="C32" s="24" t="s">
        <v>836</v>
      </c>
      <c r="D32" s="24" t="s">
        <v>907</v>
      </c>
      <c r="E32" s="24" t="s">
        <v>908</v>
      </c>
      <c r="F32" s="24" t="s">
        <v>909</v>
      </c>
      <c r="G32" s="24" t="s">
        <v>21</v>
      </c>
      <c r="H32" s="24" t="s">
        <v>910</v>
      </c>
      <c r="I32" s="24" t="s">
        <v>911</v>
      </c>
      <c r="J32" s="24" t="s">
        <v>154</v>
      </c>
      <c r="K32" s="24">
        <v>2200</v>
      </c>
      <c r="L32" s="24">
        <v>0</v>
      </c>
      <c r="M32" s="24" t="s">
        <v>25</v>
      </c>
      <c r="N32" s="26"/>
    </row>
    <row r="33" ht="32.4" spans="1:14">
      <c r="A33" s="24">
        <f>MAX($A$1:A32)+1</f>
        <v>16</v>
      </c>
      <c r="B33" s="25">
        <v>45483</v>
      </c>
      <c r="C33" s="24" t="s">
        <v>836</v>
      </c>
      <c r="D33" s="24" t="s">
        <v>912</v>
      </c>
      <c r="E33" s="24" t="s">
        <v>913</v>
      </c>
      <c r="F33" s="24" t="s">
        <v>914</v>
      </c>
      <c r="G33" s="24" t="s">
        <v>21</v>
      </c>
      <c r="H33" s="24" t="s">
        <v>915</v>
      </c>
      <c r="I33" s="24" t="s">
        <v>916</v>
      </c>
      <c r="J33" s="24" t="s">
        <v>154</v>
      </c>
      <c r="K33" s="24">
        <v>1500</v>
      </c>
      <c r="L33" s="24">
        <v>1500</v>
      </c>
      <c r="M33" s="24" t="s">
        <v>25</v>
      </c>
      <c r="N33" s="26"/>
    </row>
    <row r="34" ht="15.6" spans="1:14">
      <c r="A34" s="24">
        <f>MAX($A$1:A33)+1</f>
        <v>17</v>
      </c>
      <c r="B34" s="25">
        <v>45483</v>
      </c>
      <c r="C34" s="24" t="s">
        <v>836</v>
      </c>
      <c r="D34" s="24" t="s">
        <v>917</v>
      </c>
      <c r="E34" s="24" t="s">
        <v>918</v>
      </c>
      <c r="F34" s="24" t="s">
        <v>919</v>
      </c>
      <c r="G34" s="24" t="s">
        <v>21</v>
      </c>
      <c r="H34" s="24" t="s">
        <v>920</v>
      </c>
      <c r="I34" s="24" t="s">
        <v>921</v>
      </c>
      <c r="J34" s="24" t="s">
        <v>154</v>
      </c>
      <c r="K34" s="24">
        <v>4875</v>
      </c>
      <c r="L34" s="24">
        <v>975</v>
      </c>
      <c r="M34" s="24" t="s">
        <v>25</v>
      </c>
      <c r="N34" s="26"/>
    </row>
    <row r="35" ht="21.6" spans="1:14">
      <c r="A35" s="24"/>
      <c r="B35" s="25"/>
      <c r="C35" s="24"/>
      <c r="D35" s="24"/>
      <c r="E35" s="24"/>
      <c r="F35" s="24"/>
      <c r="G35" s="24"/>
      <c r="H35" s="24"/>
      <c r="I35" s="24"/>
      <c r="J35" s="24" t="s">
        <v>31</v>
      </c>
      <c r="K35" s="24">
        <v>86.5</v>
      </c>
      <c r="L35" s="24">
        <v>0</v>
      </c>
      <c r="M35" s="24"/>
      <c r="N35" s="26"/>
    </row>
    <row r="36" ht="15.6" spans="1:14">
      <c r="A36" s="24"/>
      <c r="B36" s="25"/>
      <c r="C36" s="24"/>
      <c r="D36" s="24"/>
      <c r="E36" s="24"/>
      <c r="F36" s="24"/>
      <c r="G36" s="24"/>
      <c r="H36" s="24"/>
      <c r="I36" s="24"/>
      <c r="J36" s="24" t="s">
        <v>24</v>
      </c>
      <c r="K36" s="24">
        <v>2471.62</v>
      </c>
      <c r="L36" s="24">
        <v>0</v>
      </c>
      <c r="M36" s="24"/>
      <c r="N36" s="26"/>
    </row>
    <row r="37" ht="15.6" spans="1:14">
      <c r="A37" s="24">
        <f>MAX($A$1:A36)+1</f>
        <v>18</v>
      </c>
      <c r="B37" s="25">
        <v>45483</v>
      </c>
      <c r="C37" s="24" t="s">
        <v>836</v>
      </c>
      <c r="D37" s="24" t="s">
        <v>922</v>
      </c>
      <c r="E37" s="24" t="s">
        <v>923</v>
      </c>
      <c r="F37" s="24" t="s">
        <v>924</v>
      </c>
      <c r="G37" s="24" t="s">
        <v>21</v>
      </c>
      <c r="H37" s="24" t="s">
        <v>925</v>
      </c>
      <c r="I37" s="24" t="s">
        <v>926</v>
      </c>
      <c r="J37" s="24" t="s">
        <v>154</v>
      </c>
      <c r="K37" s="24">
        <v>1875</v>
      </c>
      <c r="L37" s="24">
        <v>0</v>
      </c>
      <c r="M37" s="24" t="s">
        <v>25</v>
      </c>
      <c r="N37" s="26"/>
    </row>
    <row r="38" ht="21.6" spans="1:14">
      <c r="A38" s="24"/>
      <c r="B38" s="25"/>
      <c r="C38" s="24"/>
      <c r="D38" s="24"/>
      <c r="E38" s="24"/>
      <c r="F38" s="24"/>
      <c r="G38" s="24"/>
      <c r="H38" s="24"/>
      <c r="I38" s="24"/>
      <c r="J38" s="24" t="s">
        <v>31</v>
      </c>
      <c r="K38" s="24">
        <v>131.25</v>
      </c>
      <c r="L38" s="24">
        <v>0</v>
      </c>
      <c r="M38" s="24"/>
      <c r="N38" s="26"/>
    </row>
    <row r="39" ht="15.6" spans="1:14">
      <c r="A39" s="24"/>
      <c r="B39" s="25"/>
      <c r="C39" s="24"/>
      <c r="D39" s="24"/>
      <c r="E39" s="24"/>
      <c r="F39" s="24"/>
      <c r="G39" s="24"/>
      <c r="H39" s="24"/>
      <c r="I39" s="24"/>
      <c r="J39" s="24" t="s">
        <v>24</v>
      </c>
      <c r="K39" s="24">
        <v>3750</v>
      </c>
      <c r="L39" s="24">
        <v>0</v>
      </c>
      <c r="M39" s="24"/>
      <c r="N39" s="26"/>
    </row>
    <row r="40" ht="21.6" spans="1:14">
      <c r="A40" s="24">
        <f>MAX($A$1:A39)+1</f>
        <v>19</v>
      </c>
      <c r="B40" s="25">
        <v>45483</v>
      </c>
      <c r="C40" s="24" t="s">
        <v>836</v>
      </c>
      <c r="D40" s="24" t="s">
        <v>927</v>
      </c>
      <c r="E40" s="24" t="s">
        <v>928</v>
      </c>
      <c r="F40" s="24" t="s">
        <v>929</v>
      </c>
      <c r="G40" s="24" t="s">
        <v>21</v>
      </c>
      <c r="H40" s="24" t="s">
        <v>930</v>
      </c>
      <c r="I40" s="24" t="s">
        <v>931</v>
      </c>
      <c r="J40" s="24" t="s">
        <v>31</v>
      </c>
      <c r="K40" s="24">
        <v>31.92</v>
      </c>
      <c r="L40" s="24">
        <v>31.92</v>
      </c>
      <c r="M40" s="24" t="s">
        <v>25</v>
      </c>
      <c r="N40" s="26"/>
    </row>
    <row r="41" ht="15.6" spans="1:14">
      <c r="A41" s="24"/>
      <c r="B41" s="25"/>
      <c r="C41" s="24"/>
      <c r="D41" s="24"/>
      <c r="E41" s="24"/>
      <c r="F41" s="24"/>
      <c r="G41" s="24"/>
      <c r="H41" s="24"/>
      <c r="I41" s="24"/>
      <c r="J41" s="24" t="s">
        <v>24</v>
      </c>
      <c r="K41" s="24">
        <v>6383.66</v>
      </c>
      <c r="L41" s="24">
        <v>6383.66</v>
      </c>
      <c r="M41" s="24"/>
      <c r="N41" s="26"/>
    </row>
    <row r="42" ht="21.6" spans="1:14">
      <c r="A42" s="24">
        <f>MAX($A$1:A41)+1</f>
        <v>20</v>
      </c>
      <c r="B42" s="25">
        <v>45483</v>
      </c>
      <c r="C42" s="24" t="s">
        <v>836</v>
      </c>
      <c r="D42" s="24" t="s">
        <v>932</v>
      </c>
      <c r="E42" s="24" t="s">
        <v>933</v>
      </c>
      <c r="F42" s="24" t="s">
        <v>934</v>
      </c>
      <c r="G42" s="24" t="s">
        <v>21</v>
      </c>
      <c r="H42" s="24" t="s">
        <v>935</v>
      </c>
      <c r="I42" s="24" t="s">
        <v>936</v>
      </c>
      <c r="J42" s="24" t="s">
        <v>31</v>
      </c>
      <c r="K42" s="24">
        <v>63</v>
      </c>
      <c r="L42" s="24">
        <v>0</v>
      </c>
      <c r="M42" s="24" t="s">
        <v>25</v>
      </c>
      <c r="N42" s="26"/>
    </row>
    <row r="43" ht="15.6" spans="1:14">
      <c r="A43" s="24"/>
      <c r="B43" s="25"/>
      <c r="C43" s="24"/>
      <c r="D43" s="24"/>
      <c r="E43" s="24"/>
      <c r="F43" s="24"/>
      <c r="G43" s="24"/>
      <c r="H43" s="24"/>
      <c r="I43" s="24"/>
      <c r="J43" s="24" t="s">
        <v>24</v>
      </c>
      <c r="K43" s="24">
        <v>6300</v>
      </c>
      <c r="L43" s="24">
        <v>0</v>
      </c>
      <c r="M43" s="24"/>
      <c r="N43" s="26"/>
    </row>
    <row r="44" ht="21.6" spans="1:14">
      <c r="A44" s="24">
        <f>MAX($A$1:A43)+1</f>
        <v>21</v>
      </c>
      <c r="B44" s="25">
        <v>45483</v>
      </c>
      <c r="C44" s="24" t="s">
        <v>836</v>
      </c>
      <c r="D44" s="24" t="s">
        <v>937</v>
      </c>
      <c r="E44" s="24" t="s">
        <v>938</v>
      </c>
      <c r="F44" s="24" t="s">
        <v>939</v>
      </c>
      <c r="G44" s="24" t="s">
        <v>21</v>
      </c>
      <c r="H44" s="24" t="s">
        <v>940</v>
      </c>
      <c r="I44" s="24" t="s">
        <v>941</v>
      </c>
      <c r="J44" s="24" t="s">
        <v>31</v>
      </c>
      <c r="K44" s="24">
        <v>692.97</v>
      </c>
      <c r="L44" s="24">
        <v>692.97</v>
      </c>
      <c r="M44" s="24" t="s">
        <v>25</v>
      </c>
      <c r="N44" s="26"/>
    </row>
    <row r="45" ht="15.6" spans="1:14">
      <c r="A45" s="24"/>
      <c r="B45" s="25"/>
      <c r="C45" s="24"/>
      <c r="D45" s="24"/>
      <c r="E45" s="24"/>
      <c r="F45" s="24"/>
      <c r="G45" s="24"/>
      <c r="H45" s="24"/>
      <c r="I45" s="24"/>
      <c r="J45" s="24" t="s">
        <v>24</v>
      </c>
      <c r="K45" s="24">
        <v>19799.13</v>
      </c>
      <c r="L45" s="24">
        <v>19799.13</v>
      </c>
      <c r="M45" s="24"/>
      <c r="N45" s="26"/>
    </row>
    <row r="46" ht="15.6" spans="1:14">
      <c r="A46" s="24">
        <f>MAX($A$1:A45)+1</f>
        <v>22</v>
      </c>
      <c r="B46" s="25">
        <v>45483</v>
      </c>
      <c r="C46" s="24" t="s">
        <v>836</v>
      </c>
      <c r="D46" s="24" t="s">
        <v>942</v>
      </c>
      <c r="E46" s="24" t="s">
        <v>943</v>
      </c>
      <c r="F46" s="24" t="s">
        <v>944</v>
      </c>
      <c r="G46" s="24" t="s">
        <v>21</v>
      </c>
      <c r="H46" s="24" t="s">
        <v>945</v>
      </c>
      <c r="I46" s="24" t="s">
        <v>946</v>
      </c>
      <c r="J46" s="24" t="s">
        <v>154</v>
      </c>
      <c r="K46" s="24">
        <v>623.27</v>
      </c>
      <c r="L46" s="24">
        <v>623.27</v>
      </c>
      <c r="M46" s="24" t="s">
        <v>25</v>
      </c>
      <c r="N46" s="26"/>
    </row>
    <row r="47" ht="21.6" spans="1:14">
      <c r="A47" s="24"/>
      <c r="B47" s="25"/>
      <c r="C47" s="24"/>
      <c r="D47" s="24"/>
      <c r="E47" s="24"/>
      <c r="F47" s="24"/>
      <c r="G47" s="24"/>
      <c r="H47" s="24"/>
      <c r="I47" s="24"/>
      <c r="J47" s="24" t="s">
        <v>31</v>
      </c>
      <c r="K47" s="24">
        <v>7.6</v>
      </c>
      <c r="L47" s="24">
        <v>7.6</v>
      </c>
      <c r="M47" s="24"/>
      <c r="N47" s="26"/>
    </row>
    <row r="48" ht="15.6" spans="1:14">
      <c r="A48" s="24"/>
      <c r="B48" s="25"/>
      <c r="C48" s="24"/>
      <c r="D48" s="24"/>
      <c r="E48" s="24"/>
      <c r="F48" s="24"/>
      <c r="G48" s="24"/>
      <c r="H48" s="24"/>
      <c r="I48" s="24"/>
      <c r="J48" s="24" t="s">
        <v>24</v>
      </c>
      <c r="K48" s="24">
        <v>1520.24</v>
      </c>
      <c r="L48" s="24">
        <v>1520.24</v>
      </c>
      <c r="M48" s="24"/>
      <c r="N48" s="26"/>
    </row>
    <row r="49" ht="15.6" spans="1:14">
      <c r="A49" s="24">
        <f>MAX($A$1:A48)+1</f>
        <v>23</v>
      </c>
      <c r="B49" s="25">
        <v>45483</v>
      </c>
      <c r="C49" s="24" t="s">
        <v>836</v>
      </c>
      <c r="D49" s="24" t="s">
        <v>947</v>
      </c>
      <c r="E49" s="24" t="s">
        <v>948</v>
      </c>
      <c r="F49" s="24" t="s">
        <v>949</v>
      </c>
      <c r="G49" s="24" t="s">
        <v>21</v>
      </c>
      <c r="H49" s="24" t="s">
        <v>950</v>
      </c>
      <c r="I49" s="24" t="s">
        <v>951</v>
      </c>
      <c r="J49" s="24" t="s">
        <v>154</v>
      </c>
      <c r="K49" s="24">
        <v>46163.43</v>
      </c>
      <c r="L49" s="24">
        <v>0</v>
      </c>
      <c r="M49" s="24" t="s">
        <v>25</v>
      </c>
      <c r="N49" s="26"/>
    </row>
    <row r="50" ht="21.6" spans="1:14">
      <c r="A50" s="24"/>
      <c r="B50" s="25"/>
      <c r="C50" s="24"/>
      <c r="D50" s="24"/>
      <c r="E50" s="24"/>
      <c r="F50" s="24"/>
      <c r="G50" s="24"/>
      <c r="H50" s="24"/>
      <c r="I50" s="24"/>
      <c r="J50" s="24" t="s">
        <v>31</v>
      </c>
      <c r="K50" s="24">
        <v>1044.33</v>
      </c>
      <c r="L50" s="24">
        <v>0</v>
      </c>
      <c r="M50" s="24"/>
      <c r="N50" s="26"/>
    </row>
    <row r="51" ht="15.6" spans="1:14">
      <c r="A51" s="24"/>
      <c r="B51" s="25"/>
      <c r="C51" s="24"/>
      <c r="D51" s="24"/>
      <c r="E51" s="24"/>
      <c r="F51" s="24"/>
      <c r="G51" s="24"/>
      <c r="H51" s="24"/>
      <c r="I51" s="24"/>
      <c r="J51" s="24" t="s">
        <v>24</v>
      </c>
      <c r="K51" s="24">
        <v>29838.12</v>
      </c>
      <c r="L51" s="24">
        <v>0</v>
      </c>
      <c r="M51" s="24"/>
      <c r="N51" s="26"/>
    </row>
    <row r="52" ht="15.6" spans="1:14">
      <c r="A52" s="24">
        <f>MAX($A$1:A51)+1</f>
        <v>24</v>
      </c>
      <c r="B52" s="25">
        <v>45483</v>
      </c>
      <c r="C52" s="24" t="s">
        <v>836</v>
      </c>
      <c r="D52" s="24" t="s">
        <v>952</v>
      </c>
      <c r="E52" s="24" t="s">
        <v>953</v>
      </c>
      <c r="F52" s="24" t="s">
        <v>954</v>
      </c>
      <c r="G52" s="24" t="s">
        <v>21</v>
      </c>
      <c r="H52" s="24" t="s">
        <v>955</v>
      </c>
      <c r="I52" s="24" t="s">
        <v>956</v>
      </c>
      <c r="J52" s="24" t="s">
        <v>154</v>
      </c>
      <c r="K52" s="24">
        <v>11668.81</v>
      </c>
      <c r="L52" s="24">
        <v>3600</v>
      </c>
      <c r="M52" s="24" t="s">
        <v>25</v>
      </c>
      <c r="N52" s="26"/>
    </row>
    <row r="53" ht="21.6" spans="1:14">
      <c r="A53" s="24"/>
      <c r="B53" s="25"/>
      <c r="C53" s="24"/>
      <c r="D53" s="24"/>
      <c r="E53" s="24"/>
      <c r="F53" s="24"/>
      <c r="G53" s="24"/>
      <c r="H53" s="24"/>
      <c r="I53" s="24"/>
      <c r="J53" s="24" t="s">
        <v>31</v>
      </c>
      <c r="K53" s="24">
        <v>923.82</v>
      </c>
      <c r="L53" s="24">
        <v>923.82</v>
      </c>
      <c r="M53" s="24"/>
      <c r="N53" s="26"/>
    </row>
    <row r="54" ht="15.6" spans="1:14">
      <c r="A54" s="24"/>
      <c r="B54" s="25"/>
      <c r="C54" s="24"/>
      <c r="D54" s="24"/>
      <c r="E54" s="24"/>
      <c r="F54" s="24"/>
      <c r="G54" s="24"/>
      <c r="H54" s="24"/>
      <c r="I54" s="24"/>
      <c r="J54" s="24" t="s">
        <v>24</v>
      </c>
      <c r="K54" s="24">
        <v>26394.85</v>
      </c>
      <c r="L54" s="24">
        <v>26394.85</v>
      </c>
      <c r="M54" s="24"/>
      <c r="N54" s="26"/>
    </row>
    <row r="55" ht="32.4" spans="1:14">
      <c r="A55" s="24">
        <f>MAX($A$1:A54)+1</f>
        <v>25</v>
      </c>
      <c r="B55" s="25">
        <v>45483</v>
      </c>
      <c r="C55" s="24" t="s">
        <v>836</v>
      </c>
      <c r="D55" s="24" t="s">
        <v>957</v>
      </c>
      <c r="E55" s="24" t="s">
        <v>958</v>
      </c>
      <c r="F55" s="24" t="s">
        <v>959</v>
      </c>
      <c r="G55" s="24" t="s">
        <v>21</v>
      </c>
      <c r="H55" s="24" t="s">
        <v>960</v>
      </c>
      <c r="I55" s="24" t="s">
        <v>961</v>
      </c>
      <c r="J55" s="24" t="s">
        <v>154</v>
      </c>
      <c r="K55" s="24">
        <v>10869.14</v>
      </c>
      <c r="L55" s="24">
        <v>0</v>
      </c>
      <c r="M55" s="24" t="s">
        <v>25</v>
      </c>
      <c r="N55" s="26"/>
    </row>
    <row r="56" ht="15.6" spans="1:14">
      <c r="A56" s="24">
        <f>MAX($A$1:A55)+1</f>
        <v>26</v>
      </c>
      <c r="B56" s="25">
        <v>45483</v>
      </c>
      <c r="C56" s="24" t="s">
        <v>836</v>
      </c>
      <c r="D56" s="24" t="s">
        <v>962</v>
      </c>
      <c r="E56" s="24" t="s">
        <v>963</v>
      </c>
      <c r="F56" s="24" t="s">
        <v>964</v>
      </c>
      <c r="G56" s="24" t="s">
        <v>21</v>
      </c>
      <c r="H56" s="24" t="s">
        <v>965</v>
      </c>
      <c r="I56" s="24" t="s">
        <v>966</v>
      </c>
      <c r="J56" s="24" t="s">
        <v>154</v>
      </c>
      <c r="K56" s="24">
        <v>6000</v>
      </c>
      <c r="L56" s="24">
        <v>6000</v>
      </c>
      <c r="M56" s="24" t="s">
        <v>25</v>
      </c>
      <c r="N56" s="26"/>
    </row>
    <row r="57" ht="21.6" spans="1:14">
      <c r="A57" s="24"/>
      <c r="B57" s="25"/>
      <c r="C57" s="24"/>
      <c r="D57" s="24"/>
      <c r="E57" s="24"/>
      <c r="F57" s="24"/>
      <c r="G57" s="24"/>
      <c r="H57" s="24"/>
      <c r="I57" s="24"/>
      <c r="J57" s="24" t="s">
        <v>31</v>
      </c>
      <c r="K57" s="24">
        <v>781.92</v>
      </c>
      <c r="L57" s="24">
        <v>781.92</v>
      </c>
      <c r="M57" s="24"/>
      <c r="N57" s="26"/>
    </row>
    <row r="58" ht="15.6" spans="1:14">
      <c r="A58" s="24"/>
      <c r="B58" s="25"/>
      <c r="C58" s="24"/>
      <c r="D58" s="24"/>
      <c r="E58" s="24"/>
      <c r="F58" s="24"/>
      <c r="G58" s="24"/>
      <c r="H58" s="24"/>
      <c r="I58" s="24"/>
      <c r="J58" s="24" t="s">
        <v>24</v>
      </c>
      <c r="K58" s="24">
        <v>22340.64</v>
      </c>
      <c r="L58" s="24">
        <v>22340.64</v>
      </c>
      <c r="M58" s="24"/>
      <c r="N58" s="26"/>
    </row>
    <row r="59" ht="15.6" spans="1:14">
      <c r="A59" s="24">
        <f>MAX($A$1:A58)+1</f>
        <v>27</v>
      </c>
      <c r="B59" s="25">
        <v>45483</v>
      </c>
      <c r="C59" s="24" t="s">
        <v>836</v>
      </c>
      <c r="D59" s="24" t="s">
        <v>967</v>
      </c>
      <c r="E59" s="24" t="s">
        <v>968</v>
      </c>
      <c r="F59" s="24" t="s">
        <v>969</v>
      </c>
      <c r="G59" s="24" t="s">
        <v>21</v>
      </c>
      <c r="H59" s="24" t="s">
        <v>970</v>
      </c>
      <c r="I59" s="24" t="s">
        <v>971</v>
      </c>
      <c r="J59" s="24" t="s">
        <v>154</v>
      </c>
      <c r="K59" s="24">
        <v>5843.9</v>
      </c>
      <c r="L59" s="24">
        <v>5843.9</v>
      </c>
      <c r="M59" s="24" t="s">
        <v>25</v>
      </c>
      <c r="N59" s="26"/>
    </row>
    <row r="60" ht="21.6" spans="1:14">
      <c r="A60" s="24"/>
      <c r="B60" s="25"/>
      <c r="C60" s="24"/>
      <c r="D60" s="24"/>
      <c r="E60" s="24"/>
      <c r="F60" s="24"/>
      <c r="G60" s="24"/>
      <c r="H60" s="24"/>
      <c r="I60" s="24"/>
      <c r="J60" s="24" t="s">
        <v>31</v>
      </c>
      <c r="K60" s="24">
        <v>304.07</v>
      </c>
      <c r="L60" s="24">
        <v>304.07</v>
      </c>
      <c r="M60" s="24"/>
      <c r="N60" s="26"/>
    </row>
    <row r="61" ht="15.6" spans="1:14">
      <c r="A61" s="24"/>
      <c r="B61" s="25"/>
      <c r="C61" s="24"/>
      <c r="D61" s="24"/>
      <c r="E61" s="24"/>
      <c r="F61" s="24"/>
      <c r="G61" s="24"/>
      <c r="H61" s="24"/>
      <c r="I61" s="24"/>
      <c r="J61" s="24" t="s">
        <v>24</v>
      </c>
      <c r="K61" s="24">
        <v>8687.8</v>
      </c>
      <c r="L61" s="24">
        <v>8687.8</v>
      </c>
      <c r="M61" s="24"/>
      <c r="N61" s="26"/>
    </row>
    <row r="62" ht="43.2" spans="1:14">
      <c r="A62" s="24">
        <f>MAX($A$1:A61)+1</f>
        <v>28</v>
      </c>
      <c r="B62" s="25">
        <v>45483</v>
      </c>
      <c r="C62" s="24" t="s">
        <v>836</v>
      </c>
      <c r="D62" s="24" t="s">
        <v>972</v>
      </c>
      <c r="E62" s="24" t="s">
        <v>973</v>
      </c>
      <c r="F62" s="24" t="s">
        <v>974</v>
      </c>
      <c r="G62" s="24" t="s">
        <v>21</v>
      </c>
      <c r="H62" s="24" t="s">
        <v>975</v>
      </c>
      <c r="I62" s="24" t="s">
        <v>906</v>
      </c>
      <c r="J62" s="24" t="s">
        <v>154</v>
      </c>
      <c r="K62" s="24">
        <v>495.05</v>
      </c>
      <c r="L62" s="24">
        <v>495.05</v>
      </c>
      <c r="M62" s="24" t="s">
        <v>25</v>
      </c>
      <c r="N62" s="26"/>
    </row>
    <row r="63" ht="15.6" spans="1:14">
      <c r="A63" s="24">
        <f>MAX($A$1:A62)+1</f>
        <v>29</v>
      </c>
      <c r="B63" s="25">
        <v>45483</v>
      </c>
      <c r="C63" s="24" t="s">
        <v>836</v>
      </c>
      <c r="D63" s="24" t="s">
        <v>976</v>
      </c>
      <c r="E63" s="24" t="s">
        <v>977</v>
      </c>
      <c r="F63" s="24" t="s">
        <v>978</v>
      </c>
      <c r="G63" s="24" t="s">
        <v>21</v>
      </c>
      <c r="H63" s="24" t="s">
        <v>979</v>
      </c>
      <c r="I63" s="24" t="s">
        <v>980</v>
      </c>
      <c r="J63" s="24" t="s">
        <v>154</v>
      </c>
      <c r="K63" s="24">
        <v>469.8</v>
      </c>
      <c r="L63" s="24">
        <v>0</v>
      </c>
      <c r="M63" s="24" t="s">
        <v>25</v>
      </c>
      <c r="N63" s="26"/>
    </row>
    <row r="64" ht="21.6" spans="1:14">
      <c r="A64" s="24"/>
      <c r="B64" s="25"/>
      <c r="C64" s="24"/>
      <c r="D64" s="24"/>
      <c r="E64" s="24"/>
      <c r="F64" s="24"/>
      <c r="G64" s="24"/>
      <c r="H64" s="24"/>
      <c r="I64" s="24"/>
      <c r="J64" s="24" t="s">
        <v>31</v>
      </c>
      <c r="K64" s="24">
        <v>333.97</v>
      </c>
      <c r="L64" s="24">
        <v>121.8</v>
      </c>
      <c r="M64" s="24"/>
      <c r="N64" s="26"/>
    </row>
    <row r="65" ht="15.6" spans="1:14">
      <c r="A65" s="24"/>
      <c r="B65" s="25"/>
      <c r="C65" s="24"/>
      <c r="D65" s="24"/>
      <c r="E65" s="24"/>
      <c r="F65" s="24"/>
      <c r="G65" s="24"/>
      <c r="H65" s="24"/>
      <c r="I65" s="24"/>
      <c r="J65" s="24" t="s">
        <v>674</v>
      </c>
      <c r="K65" s="24">
        <v>9541.94</v>
      </c>
      <c r="L65" s="24">
        <v>3480</v>
      </c>
      <c r="M65" s="24"/>
      <c r="N65" s="26"/>
    </row>
    <row r="66" ht="21.6" spans="1:14">
      <c r="A66" s="24">
        <f>MAX($A$1:A65)+1</f>
        <v>30</v>
      </c>
      <c r="B66" s="25">
        <v>45483</v>
      </c>
      <c r="C66" s="24" t="s">
        <v>836</v>
      </c>
      <c r="D66" s="24" t="s">
        <v>981</v>
      </c>
      <c r="E66" s="24" t="s">
        <v>982</v>
      </c>
      <c r="F66" s="24" t="s">
        <v>983</v>
      </c>
      <c r="G66" s="24" t="s">
        <v>21</v>
      </c>
      <c r="H66" s="24" t="s">
        <v>984</v>
      </c>
      <c r="I66" s="24" t="s">
        <v>985</v>
      </c>
      <c r="J66" s="24" t="s">
        <v>31</v>
      </c>
      <c r="K66" s="24">
        <v>4383.71</v>
      </c>
      <c r="L66" s="24">
        <v>0</v>
      </c>
      <c r="M66" s="24" t="s">
        <v>25</v>
      </c>
      <c r="N66" s="26"/>
    </row>
    <row r="67" ht="15.6" spans="1:14">
      <c r="A67" s="24"/>
      <c r="B67" s="25"/>
      <c r="C67" s="24"/>
      <c r="D67" s="24"/>
      <c r="E67" s="24"/>
      <c r="F67" s="24"/>
      <c r="G67" s="24"/>
      <c r="H67" s="24"/>
      <c r="I67" s="24"/>
      <c r="J67" s="24" t="s">
        <v>24</v>
      </c>
      <c r="K67" s="24">
        <v>87236.92</v>
      </c>
      <c r="L67" s="24">
        <v>0</v>
      </c>
      <c r="M67" s="24"/>
      <c r="N67" s="26"/>
    </row>
    <row r="68" ht="15.6" spans="1:14">
      <c r="A68" s="24">
        <f>MAX($A$1:A67)+1</f>
        <v>31</v>
      </c>
      <c r="B68" s="25">
        <v>45483</v>
      </c>
      <c r="C68" s="24" t="s">
        <v>836</v>
      </c>
      <c r="D68" s="24" t="s">
        <v>986</v>
      </c>
      <c r="E68" s="24" t="s">
        <v>987</v>
      </c>
      <c r="F68" s="24" t="s">
        <v>988</v>
      </c>
      <c r="G68" s="24" t="s">
        <v>21</v>
      </c>
      <c r="H68" s="24" t="s">
        <v>989</v>
      </c>
      <c r="I68" s="24" t="s">
        <v>990</v>
      </c>
      <c r="J68" s="24" t="s">
        <v>154</v>
      </c>
      <c r="K68" s="24">
        <v>1038.27</v>
      </c>
      <c r="L68" s="24">
        <v>1038.27</v>
      </c>
      <c r="M68" s="24" t="s">
        <v>25</v>
      </c>
      <c r="N68" s="26"/>
    </row>
    <row r="69" ht="21.6" spans="1:14">
      <c r="A69" s="24"/>
      <c r="B69" s="25"/>
      <c r="C69" s="24"/>
      <c r="D69" s="24"/>
      <c r="E69" s="24"/>
      <c r="F69" s="24"/>
      <c r="G69" s="24"/>
      <c r="H69" s="24"/>
      <c r="I69" s="24"/>
      <c r="J69" s="24" t="s">
        <v>31</v>
      </c>
      <c r="K69" s="24">
        <v>126.69</v>
      </c>
      <c r="L69" s="24">
        <v>126.69</v>
      </c>
      <c r="M69" s="24"/>
      <c r="N69" s="26"/>
    </row>
    <row r="70" ht="15.6" spans="1:14">
      <c r="A70" s="24"/>
      <c r="B70" s="25"/>
      <c r="C70" s="24"/>
      <c r="D70" s="24"/>
      <c r="E70" s="24"/>
      <c r="F70" s="24"/>
      <c r="G70" s="24"/>
      <c r="H70" s="24"/>
      <c r="I70" s="24"/>
      <c r="J70" s="24" t="s">
        <v>24</v>
      </c>
      <c r="K70" s="24">
        <v>5081.69</v>
      </c>
      <c r="L70" s="24">
        <v>5081.69</v>
      </c>
      <c r="M70" s="24"/>
      <c r="N70" s="26"/>
    </row>
    <row r="71" ht="43.2" spans="1:14">
      <c r="A71" s="24">
        <f>MAX($A$1:A70)+1</f>
        <v>32</v>
      </c>
      <c r="B71" s="25">
        <v>45483</v>
      </c>
      <c r="C71" s="24" t="s">
        <v>836</v>
      </c>
      <c r="D71" s="24" t="s">
        <v>991</v>
      </c>
      <c r="E71" s="24" t="s">
        <v>992</v>
      </c>
      <c r="F71" s="24" t="s">
        <v>993</v>
      </c>
      <c r="G71" s="24" t="s">
        <v>21</v>
      </c>
      <c r="H71" s="24" t="s">
        <v>994</v>
      </c>
      <c r="I71" s="24" t="s">
        <v>995</v>
      </c>
      <c r="J71" s="24" t="s">
        <v>154</v>
      </c>
      <c r="K71" s="24">
        <v>600</v>
      </c>
      <c r="L71" s="24">
        <v>0</v>
      </c>
      <c r="M71" s="24" t="s">
        <v>25</v>
      </c>
      <c r="N71" s="26"/>
    </row>
  </sheetData>
  <autoFilter ref="A1:N71">
    <extLst/>
  </autoFilter>
  <mergeCells count="230">
    <mergeCell ref="A2:A3"/>
    <mergeCell ref="A6:A8"/>
    <mergeCell ref="A10:A12"/>
    <mergeCell ref="A13:A14"/>
    <mergeCell ref="A15:A16"/>
    <mergeCell ref="A17:A19"/>
    <mergeCell ref="A20:A22"/>
    <mergeCell ref="A23:A25"/>
    <mergeCell ref="A26:A27"/>
    <mergeCell ref="A28:A30"/>
    <mergeCell ref="A34:A36"/>
    <mergeCell ref="A37:A39"/>
    <mergeCell ref="A40:A41"/>
    <mergeCell ref="A42:A43"/>
    <mergeCell ref="A44:A45"/>
    <mergeCell ref="A46:A48"/>
    <mergeCell ref="A49:A51"/>
    <mergeCell ref="A52:A54"/>
    <mergeCell ref="A56:A58"/>
    <mergeCell ref="A59:A61"/>
    <mergeCell ref="A63:A65"/>
    <mergeCell ref="A66:A67"/>
    <mergeCell ref="A68:A70"/>
    <mergeCell ref="B2:B3"/>
    <mergeCell ref="B6:B8"/>
    <mergeCell ref="B10:B12"/>
    <mergeCell ref="B13:B14"/>
    <mergeCell ref="B15:B16"/>
    <mergeCell ref="B17:B19"/>
    <mergeCell ref="B20:B22"/>
    <mergeCell ref="B23:B25"/>
    <mergeCell ref="B26:B27"/>
    <mergeCell ref="B28:B30"/>
    <mergeCell ref="B34:B36"/>
    <mergeCell ref="B37:B39"/>
    <mergeCell ref="B40:B41"/>
    <mergeCell ref="B42:B43"/>
    <mergeCell ref="B44:B45"/>
    <mergeCell ref="B46:B48"/>
    <mergeCell ref="B49:B51"/>
    <mergeCell ref="B52:B54"/>
    <mergeCell ref="B56:B58"/>
    <mergeCell ref="B59:B61"/>
    <mergeCell ref="B63:B65"/>
    <mergeCell ref="B66:B67"/>
    <mergeCell ref="B68:B70"/>
    <mergeCell ref="C2:C3"/>
    <mergeCell ref="C6:C8"/>
    <mergeCell ref="C10:C12"/>
    <mergeCell ref="C13:C14"/>
    <mergeCell ref="C15:C16"/>
    <mergeCell ref="C17:C19"/>
    <mergeCell ref="C20:C22"/>
    <mergeCell ref="C23:C25"/>
    <mergeCell ref="C26:C27"/>
    <mergeCell ref="C28:C30"/>
    <mergeCell ref="C34:C36"/>
    <mergeCell ref="C37:C39"/>
    <mergeCell ref="C40:C41"/>
    <mergeCell ref="C42:C43"/>
    <mergeCell ref="C44:C45"/>
    <mergeCell ref="C46:C48"/>
    <mergeCell ref="C49:C51"/>
    <mergeCell ref="C52:C54"/>
    <mergeCell ref="C56:C58"/>
    <mergeCell ref="C59:C61"/>
    <mergeCell ref="C63:C65"/>
    <mergeCell ref="C66:C67"/>
    <mergeCell ref="C68:C70"/>
    <mergeCell ref="D2:D3"/>
    <mergeCell ref="D6:D8"/>
    <mergeCell ref="D10:D12"/>
    <mergeCell ref="D13:D14"/>
    <mergeCell ref="D15:D16"/>
    <mergeCell ref="D17:D19"/>
    <mergeCell ref="D20:D22"/>
    <mergeCell ref="D23:D25"/>
    <mergeCell ref="D26:D27"/>
    <mergeCell ref="D28:D30"/>
    <mergeCell ref="D34:D36"/>
    <mergeCell ref="D37:D39"/>
    <mergeCell ref="D40:D41"/>
    <mergeCell ref="D42:D43"/>
    <mergeCell ref="D44:D45"/>
    <mergeCell ref="D46:D48"/>
    <mergeCell ref="D49:D51"/>
    <mergeCell ref="D52:D54"/>
    <mergeCell ref="D56:D58"/>
    <mergeCell ref="D59:D61"/>
    <mergeCell ref="D63:D65"/>
    <mergeCell ref="D66:D67"/>
    <mergeCell ref="D68:D70"/>
    <mergeCell ref="E2:E3"/>
    <mergeCell ref="E6:E8"/>
    <mergeCell ref="E10:E12"/>
    <mergeCell ref="E13:E14"/>
    <mergeCell ref="E15:E16"/>
    <mergeCell ref="E17:E19"/>
    <mergeCell ref="E20:E22"/>
    <mergeCell ref="E23:E25"/>
    <mergeCell ref="E26:E27"/>
    <mergeCell ref="E28:E30"/>
    <mergeCell ref="E34:E36"/>
    <mergeCell ref="E37:E39"/>
    <mergeCell ref="E40:E41"/>
    <mergeCell ref="E42:E43"/>
    <mergeCell ref="E44:E45"/>
    <mergeCell ref="E46:E48"/>
    <mergeCell ref="E49:E51"/>
    <mergeCell ref="E52:E54"/>
    <mergeCell ref="E56:E58"/>
    <mergeCell ref="E59:E61"/>
    <mergeCell ref="E63:E65"/>
    <mergeCell ref="E66:E67"/>
    <mergeCell ref="E68:E70"/>
    <mergeCell ref="F2:F3"/>
    <mergeCell ref="F6:F8"/>
    <mergeCell ref="F10:F12"/>
    <mergeCell ref="F13:F14"/>
    <mergeCell ref="F15:F16"/>
    <mergeCell ref="F17:F19"/>
    <mergeCell ref="F20:F22"/>
    <mergeCell ref="F23:F25"/>
    <mergeCell ref="F26:F27"/>
    <mergeCell ref="F28:F30"/>
    <mergeCell ref="F34:F36"/>
    <mergeCell ref="F37:F39"/>
    <mergeCell ref="F40:F41"/>
    <mergeCell ref="F42:F43"/>
    <mergeCell ref="F44:F45"/>
    <mergeCell ref="F46:F48"/>
    <mergeCell ref="F49:F51"/>
    <mergeCell ref="F52:F54"/>
    <mergeCell ref="F56:F58"/>
    <mergeCell ref="F59:F61"/>
    <mergeCell ref="F63:F65"/>
    <mergeCell ref="F66:F67"/>
    <mergeCell ref="F68:F70"/>
    <mergeCell ref="G2:G3"/>
    <mergeCell ref="G6:G8"/>
    <mergeCell ref="G10:G12"/>
    <mergeCell ref="G13:G14"/>
    <mergeCell ref="G15:G16"/>
    <mergeCell ref="G17:G19"/>
    <mergeCell ref="G20:G22"/>
    <mergeCell ref="G23:G25"/>
    <mergeCell ref="G26:G27"/>
    <mergeCell ref="G28:G30"/>
    <mergeCell ref="G34:G36"/>
    <mergeCell ref="G37:G39"/>
    <mergeCell ref="G40:G41"/>
    <mergeCell ref="G42:G43"/>
    <mergeCell ref="G44:G45"/>
    <mergeCell ref="G46:G48"/>
    <mergeCell ref="G49:G51"/>
    <mergeCell ref="G52:G54"/>
    <mergeCell ref="G56:G58"/>
    <mergeCell ref="G59:G61"/>
    <mergeCell ref="G63:G65"/>
    <mergeCell ref="G66:G67"/>
    <mergeCell ref="G68:G70"/>
    <mergeCell ref="H2:H3"/>
    <mergeCell ref="H6:H8"/>
    <mergeCell ref="H10:H12"/>
    <mergeCell ref="H13:H14"/>
    <mergeCell ref="H15:H16"/>
    <mergeCell ref="H17:H19"/>
    <mergeCell ref="H20:H22"/>
    <mergeCell ref="H23:H25"/>
    <mergeCell ref="H26:H27"/>
    <mergeCell ref="H28:H30"/>
    <mergeCell ref="H34:H36"/>
    <mergeCell ref="H37:H39"/>
    <mergeCell ref="H40:H41"/>
    <mergeCell ref="H42:H43"/>
    <mergeCell ref="H44:H45"/>
    <mergeCell ref="H46:H48"/>
    <mergeCell ref="H49:H51"/>
    <mergeCell ref="H52:H54"/>
    <mergeCell ref="H56:H58"/>
    <mergeCell ref="H59:H61"/>
    <mergeCell ref="H63:H65"/>
    <mergeCell ref="H66:H67"/>
    <mergeCell ref="H68:H70"/>
    <mergeCell ref="I2:I3"/>
    <mergeCell ref="I6:I8"/>
    <mergeCell ref="I10:I12"/>
    <mergeCell ref="I13:I14"/>
    <mergeCell ref="I15:I16"/>
    <mergeCell ref="I17:I19"/>
    <mergeCell ref="I20:I22"/>
    <mergeCell ref="I23:I25"/>
    <mergeCell ref="I26:I27"/>
    <mergeCell ref="I28:I30"/>
    <mergeCell ref="I34:I36"/>
    <mergeCell ref="I37:I39"/>
    <mergeCell ref="I40:I41"/>
    <mergeCell ref="I42:I43"/>
    <mergeCell ref="I44:I45"/>
    <mergeCell ref="I46:I48"/>
    <mergeCell ref="I49:I51"/>
    <mergeCell ref="I52:I54"/>
    <mergeCell ref="I56:I58"/>
    <mergeCell ref="I59:I61"/>
    <mergeCell ref="I63:I65"/>
    <mergeCell ref="I66:I67"/>
    <mergeCell ref="I68:I70"/>
    <mergeCell ref="M2:M3"/>
    <mergeCell ref="M6:M8"/>
    <mergeCell ref="M10:M12"/>
    <mergeCell ref="M13:M14"/>
    <mergeCell ref="M15:M16"/>
    <mergeCell ref="M17:M19"/>
    <mergeCell ref="M20:M22"/>
    <mergeCell ref="M23:M25"/>
    <mergeCell ref="M26:M27"/>
    <mergeCell ref="M28:M30"/>
    <mergeCell ref="M34:M36"/>
    <mergeCell ref="M37:M39"/>
    <mergeCell ref="M40:M41"/>
    <mergeCell ref="M42:M43"/>
    <mergeCell ref="M44:M45"/>
    <mergeCell ref="M46:M48"/>
    <mergeCell ref="M49:M51"/>
    <mergeCell ref="M52:M54"/>
    <mergeCell ref="M56:M58"/>
    <mergeCell ref="M59:M61"/>
    <mergeCell ref="M63:M65"/>
    <mergeCell ref="M66:M67"/>
    <mergeCell ref="M68:M70"/>
  </mergeCells>
  <pageMargins left="0.700694444444445" right="0.700694444444445" top="0.751388888888889" bottom="0.751388888888889" header="0.298611111111111" footer="0.298611111111111"/>
  <pageSetup paperSize="9"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M35"/>
  <sheetViews>
    <sheetView workbookViewId="0">
      <selection activeCell="C11" sqref="C11"/>
    </sheetView>
  </sheetViews>
  <sheetFormatPr defaultColWidth="9.13888888888889" defaultRowHeight="10.8"/>
  <cols>
    <col min="1" max="1" width="5" style="2" customWidth="1"/>
    <col min="2" max="2" width="9.57407407407407" style="3" customWidth="1"/>
    <col min="3" max="3" width="13.5740740740741" style="3" customWidth="1"/>
    <col min="4" max="4" width="1" style="3" hidden="1" customWidth="1"/>
    <col min="5" max="6" width="0.861111111111111" style="3" hidden="1" customWidth="1"/>
    <col min="7" max="7" width="10.712962962963" style="3" customWidth="1"/>
    <col min="8" max="8" width="15.5740740740741" style="3" customWidth="1"/>
    <col min="9" max="9" width="18" style="3" customWidth="1"/>
    <col min="10" max="10" width="10.4259259259259" style="3" customWidth="1"/>
    <col min="11" max="11" width="12" style="3" customWidth="1"/>
    <col min="12" max="12" width="17.287037037037" style="3" customWidth="1"/>
    <col min="13" max="13" width="17.8611111111111" style="3" customWidth="1"/>
    <col min="14" max="16384" width="9.13888888888889" style="2"/>
  </cols>
  <sheetData>
    <row r="1" ht="43.2" spans="1:13">
      <c r="A1" s="4" t="s">
        <v>4</v>
      </c>
      <c r="B1" s="5" t="s">
        <v>5</v>
      </c>
      <c r="C1" s="5" t="s">
        <v>6</v>
      </c>
      <c r="D1" s="5"/>
      <c r="E1" s="5"/>
      <c r="F1" s="5"/>
      <c r="G1" s="6" t="s">
        <v>996</v>
      </c>
      <c r="H1" s="6" t="s">
        <v>997</v>
      </c>
      <c r="I1" s="6" t="s">
        <v>11</v>
      </c>
      <c r="J1" s="6" t="s">
        <v>832</v>
      </c>
      <c r="K1" s="6" t="s">
        <v>833</v>
      </c>
      <c r="L1" s="6" t="s">
        <v>834</v>
      </c>
      <c r="M1" s="6" t="s">
        <v>835</v>
      </c>
    </row>
    <row r="2" s="1" customFormat="1" ht="13.5" customHeight="1" spans="1:13">
      <c r="A2" s="7">
        <f>MAX($A$1:A1)+1</f>
        <v>1</v>
      </c>
      <c r="B2" s="8"/>
      <c r="C2" s="8"/>
      <c r="D2" s="8"/>
      <c r="E2" s="8"/>
      <c r="F2" s="8"/>
      <c r="G2" s="9"/>
      <c r="H2" s="7"/>
      <c r="I2" s="9"/>
      <c r="J2" s="9"/>
      <c r="K2" s="9"/>
      <c r="L2" s="9"/>
      <c r="M2" s="11"/>
    </row>
    <row r="3" spans="1:13">
      <c r="A3" s="10"/>
      <c r="B3" s="9"/>
      <c r="C3" s="9"/>
      <c r="D3" s="9"/>
      <c r="E3" s="9"/>
      <c r="F3" s="9"/>
      <c r="G3" s="9"/>
      <c r="H3" s="9"/>
      <c r="I3" s="9"/>
      <c r="J3" s="9"/>
      <c r="K3" s="9"/>
      <c r="L3" s="9"/>
      <c r="M3" s="12"/>
    </row>
    <row r="4" spans="1:13">
      <c r="A4" s="10"/>
      <c r="B4" s="9"/>
      <c r="C4" s="9"/>
      <c r="D4" s="9"/>
      <c r="E4" s="9"/>
      <c r="F4" s="9"/>
      <c r="G4" s="9"/>
      <c r="H4" s="9"/>
      <c r="I4" s="9"/>
      <c r="J4" s="9"/>
      <c r="K4" s="9"/>
      <c r="L4" s="9"/>
      <c r="M4" s="12"/>
    </row>
    <row r="5" spans="1:13">
      <c r="A5" s="10"/>
      <c r="B5" s="9"/>
      <c r="C5" s="9"/>
      <c r="D5" s="9"/>
      <c r="E5" s="9"/>
      <c r="F5" s="9"/>
      <c r="G5" s="9"/>
      <c r="H5" s="9"/>
      <c r="I5" s="9"/>
      <c r="J5" s="9"/>
      <c r="K5" s="9"/>
      <c r="L5" s="9"/>
      <c r="M5" s="12"/>
    </row>
    <row r="6" spans="1:13">
      <c r="A6" s="10"/>
      <c r="B6" s="9"/>
      <c r="C6" s="9"/>
      <c r="D6" s="9"/>
      <c r="E6" s="9"/>
      <c r="F6" s="9"/>
      <c r="G6" s="9"/>
      <c r="H6" s="9"/>
      <c r="I6" s="9"/>
      <c r="J6" s="9"/>
      <c r="K6" s="9"/>
      <c r="L6" s="9"/>
      <c r="M6" s="12"/>
    </row>
    <row r="7" spans="1:13">
      <c r="A7" s="10"/>
      <c r="B7" s="9"/>
      <c r="C7" s="9"/>
      <c r="D7" s="9"/>
      <c r="E7" s="9"/>
      <c r="F7" s="9"/>
      <c r="G7" s="9"/>
      <c r="H7" s="9"/>
      <c r="I7" s="9"/>
      <c r="J7" s="9"/>
      <c r="K7" s="9"/>
      <c r="L7" s="9"/>
      <c r="M7" s="12"/>
    </row>
    <row r="8" spans="1:13">
      <c r="A8" s="10"/>
      <c r="B8" s="9"/>
      <c r="C8" s="9"/>
      <c r="D8" s="9"/>
      <c r="E8" s="9"/>
      <c r="F8" s="9"/>
      <c r="G8" s="9"/>
      <c r="H8" s="9"/>
      <c r="I8" s="9"/>
      <c r="J8" s="9"/>
      <c r="K8" s="9"/>
      <c r="L8" s="9"/>
      <c r="M8" s="12"/>
    </row>
    <row r="9" spans="1:13">
      <c r="A9" s="10"/>
      <c r="B9" s="9"/>
      <c r="C9" s="9"/>
      <c r="D9" s="9"/>
      <c r="E9" s="9"/>
      <c r="F9" s="9"/>
      <c r="G9" s="9"/>
      <c r="H9" s="9"/>
      <c r="I9" s="9"/>
      <c r="J9" s="9"/>
      <c r="K9" s="9"/>
      <c r="L9" s="9"/>
      <c r="M9" s="12"/>
    </row>
    <row r="10" spans="1:13">
      <c r="A10" s="10"/>
      <c r="B10" s="9"/>
      <c r="C10" s="9"/>
      <c r="D10" s="9"/>
      <c r="E10" s="9"/>
      <c r="F10" s="9"/>
      <c r="G10" s="9"/>
      <c r="H10" s="9"/>
      <c r="I10" s="9"/>
      <c r="J10" s="9"/>
      <c r="K10" s="9"/>
      <c r="L10" s="9"/>
      <c r="M10" s="12"/>
    </row>
    <row r="11" spans="1:13">
      <c r="A11" s="10"/>
      <c r="B11" s="9"/>
      <c r="C11" s="9"/>
      <c r="D11" s="9"/>
      <c r="E11" s="9"/>
      <c r="F11" s="9"/>
      <c r="G11" s="9"/>
      <c r="H11" s="9"/>
      <c r="I11" s="9"/>
      <c r="J11" s="9"/>
      <c r="K11" s="9"/>
      <c r="L11" s="9"/>
      <c r="M11" s="12"/>
    </row>
    <row r="12" spans="1:13">
      <c r="A12" s="10"/>
      <c r="B12" s="9"/>
      <c r="C12" s="9"/>
      <c r="D12" s="9"/>
      <c r="E12" s="9"/>
      <c r="F12" s="9"/>
      <c r="G12" s="9"/>
      <c r="H12" s="9"/>
      <c r="I12" s="9"/>
      <c r="J12" s="9"/>
      <c r="K12" s="9"/>
      <c r="L12" s="9"/>
      <c r="M12" s="12"/>
    </row>
    <row r="13" spans="1:13">
      <c r="A13" s="10"/>
      <c r="B13" s="9"/>
      <c r="C13" s="9"/>
      <c r="D13" s="9"/>
      <c r="E13" s="9"/>
      <c r="F13" s="9"/>
      <c r="G13" s="9"/>
      <c r="H13" s="9"/>
      <c r="I13" s="9"/>
      <c r="J13" s="9"/>
      <c r="K13" s="9"/>
      <c r="L13" s="9"/>
      <c r="M13" s="12"/>
    </row>
    <row r="14" spans="1:13">
      <c r="A14" s="10"/>
      <c r="B14" s="9"/>
      <c r="C14" s="9"/>
      <c r="D14" s="9"/>
      <c r="E14" s="9"/>
      <c r="F14" s="9"/>
      <c r="G14" s="9"/>
      <c r="H14" s="9"/>
      <c r="I14" s="9"/>
      <c r="J14" s="9"/>
      <c r="K14" s="9"/>
      <c r="L14" s="9"/>
      <c r="M14" s="12"/>
    </row>
    <row r="15" spans="1:13">
      <c r="A15" s="10"/>
      <c r="B15" s="9"/>
      <c r="C15" s="9"/>
      <c r="D15" s="9"/>
      <c r="E15" s="9"/>
      <c r="F15" s="9"/>
      <c r="G15" s="9"/>
      <c r="H15" s="9"/>
      <c r="I15" s="9"/>
      <c r="J15" s="9"/>
      <c r="K15" s="9"/>
      <c r="L15" s="9"/>
      <c r="M15" s="12"/>
    </row>
    <row r="16" spans="1:13">
      <c r="A16" s="10"/>
      <c r="B16" s="9"/>
      <c r="C16" s="9"/>
      <c r="D16" s="9"/>
      <c r="E16" s="9"/>
      <c r="F16" s="9"/>
      <c r="G16" s="9"/>
      <c r="H16" s="9"/>
      <c r="I16" s="9"/>
      <c r="J16" s="9"/>
      <c r="K16" s="9"/>
      <c r="L16" s="9"/>
      <c r="M16" s="12"/>
    </row>
    <row r="17" spans="1:13">
      <c r="A17" s="10"/>
      <c r="B17" s="9"/>
      <c r="C17" s="9"/>
      <c r="D17" s="9"/>
      <c r="E17" s="9"/>
      <c r="F17" s="9"/>
      <c r="G17" s="9"/>
      <c r="H17" s="9"/>
      <c r="I17" s="9"/>
      <c r="J17" s="9"/>
      <c r="K17" s="9"/>
      <c r="L17" s="9"/>
      <c r="M17" s="12"/>
    </row>
    <row r="18" spans="1:13">
      <c r="A18" s="10"/>
      <c r="B18" s="9"/>
      <c r="C18" s="9"/>
      <c r="D18" s="9"/>
      <c r="E18" s="9"/>
      <c r="F18" s="9"/>
      <c r="G18" s="9"/>
      <c r="H18" s="9"/>
      <c r="I18" s="9"/>
      <c r="J18" s="9"/>
      <c r="K18" s="9"/>
      <c r="L18" s="9"/>
      <c r="M18" s="12"/>
    </row>
    <row r="19" spans="1:13">
      <c r="A19" s="10"/>
      <c r="B19" s="9"/>
      <c r="C19" s="9"/>
      <c r="D19" s="9"/>
      <c r="E19" s="9"/>
      <c r="F19" s="9"/>
      <c r="G19" s="9"/>
      <c r="H19" s="9"/>
      <c r="I19" s="9"/>
      <c r="J19" s="9"/>
      <c r="K19" s="9"/>
      <c r="L19" s="9"/>
      <c r="M19" s="12"/>
    </row>
    <row r="20" spans="1:13">
      <c r="A20" s="10"/>
      <c r="B20" s="9"/>
      <c r="C20" s="9"/>
      <c r="D20" s="9"/>
      <c r="E20" s="9"/>
      <c r="F20" s="9"/>
      <c r="G20" s="9"/>
      <c r="H20" s="9"/>
      <c r="I20" s="9"/>
      <c r="J20" s="9"/>
      <c r="K20" s="9"/>
      <c r="L20" s="9"/>
      <c r="M20" s="12"/>
    </row>
    <row r="21" spans="1:13">
      <c r="A21" s="10"/>
      <c r="B21" s="9"/>
      <c r="C21" s="9"/>
      <c r="D21" s="9"/>
      <c r="E21" s="9"/>
      <c r="F21" s="9"/>
      <c r="G21" s="9"/>
      <c r="H21" s="9"/>
      <c r="I21" s="9"/>
      <c r="J21" s="9"/>
      <c r="K21" s="9"/>
      <c r="L21" s="9"/>
      <c r="M21" s="12"/>
    </row>
    <row r="22" spans="1:13">
      <c r="A22" s="10"/>
      <c r="B22" s="9"/>
      <c r="C22" s="9"/>
      <c r="D22" s="9"/>
      <c r="E22" s="9"/>
      <c r="F22" s="9"/>
      <c r="G22" s="9"/>
      <c r="H22" s="9"/>
      <c r="I22" s="9"/>
      <c r="J22" s="9"/>
      <c r="K22" s="9"/>
      <c r="L22" s="9"/>
      <c r="M22" s="12"/>
    </row>
    <row r="23" spans="1:13">
      <c r="A23" s="10"/>
      <c r="B23" s="9"/>
      <c r="C23" s="9"/>
      <c r="D23" s="9"/>
      <c r="E23" s="9"/>
      <c r="F23" s="9"/>
      <c r="G23" s="9"/>
      <c r="H23" s="9"/>
      <c r="I23" s="9"/>
      <c r="J23" s="9"/>
      <c r="K23" s="9"/>
      <c r="L23" s="9"/>
      <c r="M23" s="12"/>
    </row>
    <row r="24" spans="1:13">
      <c r="A24" s="10"/>
      <c r="B24" s="9"/>
      <c r="C24" s="9"/>
      <c r="D24" s="9"/>
      <c r="E24" s="9"/>
      <c r="F24" s="9"/>
      <c r="G24" s="9"/>
      <c r="H24" s="9"/>
      <c r="I24" s="9"/>
      <c r="J24" s="9"/>
      <c r="K24" s="9"/>
      <c r="L24" s="9"/>
      <c r="M24" s="12"/>
    </row>
    <row r="25" spans="1:13">
      <c r="A25" s="10"/>
      <c r="B25" s="9"/>
      <c r="C25" s="9"/>
      <c r="D25" s="9"/>
      <c r="E25" s="9"/>
      <c r="F25" s="9"/>
      <c r="G25" s="9"/>
      <c r="H25" s="9"/>
      <c r="I25" s="9"/>
      <c r="J25" s="9"/>
      <c r="K25" s="9"/>
      <c r="L25" s="9"/>
      <c r="M25" s="12"/>
    </row>
    <row r="26" spans="1:13">
      <c r="A26" s="10"/>
      <c r="B26" s="9"/>
      <c r="C26" s="9"/>
      <c r="D26" s="9"/>
      <c r="E26" s="9"/>
      <c r="F26" s="9"/>
      <c r="G26" s="9"/>
      <c r="H26" s="9"/>
      <c r="I26" s="9"/>
      <c r="J26" s="9"/>
      <c r="K26" s="9"/>
      <c r="L26" s="9"/>
      <c r="M26" s="12"/>
    </row>
    <row r="27" spans="1:13">
      <c r="A27" s="10"/>
      <c r="B27" s="9"/>
      <c r="C27" s="9"/>
      <c r="D27" s="9"/>
      <c r="E27" s="9"/>
      <c r="F27" s="9"/>
      <c r="G27" s="9"/>
      <c r="H27" s="9"/>
      <c r="I27" s="9"/>
      <c r="J27" s="9"/>
      <c r="K27" s="9"/>
      <c r="L27" s="9"/>
      <c r="M27" s="12"/>
    </row>
    <row r="28" spans="1:13">
      <c r="A28" s="10"/>
      <c r="B28" s="9"/>
      <c r="C28" s="9"/>
      <c r="D28" s="9"/>
      <c r="E28" s="9"/>
      <c r="F28" s="9"/>
      <c r="G28" s="9"/>
      <c r="H28" s="9"/>
      <c r="I28" s="9"/>
      <c r="J28" s="9"/>
      <c r="K28" s="9"/>
      <c r="L28" s="9"/>
      <c r="M28" s="12"/>
    </row>
    <row r="29" spans="1:13">
      <c r="A29" s="10"/>
      <c r="B29" s="9"/>
      <c r="C29" s="9"/>
      <c r="D29" s="9"/>
      <c r="E29" s="9"/>
      <c r="F29" s="9"/>
      <c r="G29" s="9"/>
      <c r="H29" s="9"/>
      <c r="I29" s="9"/>
      <c r="J29" s="9"/>
      <c r="K29" s="9"/>
      <c r="L29" s="9"/>
      <c r="M29" s="12"/>
    </row>
    <row r="30" spans="1:13">
      <c r="A30" s="10"/>
      <c r="B30" s="9"/>
      <c r="C30" s="9"/>
      <c r="D30" s="9"/>
      <c r="E30" s="9"/>
      <c r="F30" s="9"/>
      <c r="G30" s="9"/>
      <c r="H30" s="9"/>
      <c r="I30" s="9"/>
      <c r="J30" s="9"/>
      <c r="K30" s="9"/>
      <c r="L30" s="9"/>
      <c r="M30" s="12"/>
    </row>
    <row r="31" spans="1:13">
      <c r="A31" s="10"/>
      <c r="B31" s="9"/>
      <c r="C31" s="9"/>
      <c r="D31" s="9"/>
      <c r="E31" s="9"/>
      <c r="F31" s="9"/>
      <c r="G31" s="9"/>
      <c r="H31" s="9"/>
      <c r="I31" s="9"/>
      <c r="J31" s="9"/>
      <c r="K31" s="9"/>
      <c r="L31" s="9"/>
      <c r="M31" s="12"/>
    </row>
    <row r="32" spans="1:13">
      <c r="A32" s="10"/>
      <c r="B32" s="9"/>
      <c r="C32" s="9"/>
      <c r="D32" s="9"/>
      <c r="E32" s="9"/>
      <c r="F32" s="9"/>
      <c r="G32" s="9"/>
      <c r="H32" s="9"/>
      <c r="I32" s="9"/>
      <c r="J32" s="9"/>
      <c r="K32" s="9"/>
      <c r="L32" s="9"/>
      <c r="M32" s="12"/>
    </row>
    <row r="33" spans="1:13">
      <c r="A33" s="10"/>
      <c r="B33" s="9"/>
      <c r="C33" s="9"/>
      <c r="D33" s="9"/>
      <c r="E33" s="9"/>
      <c r="F33" s="9"/>
      <c r="G33" s="9"/>
      <c r="H33" s="9"/>
      <c r="I33" s="9"/>
      <c r="J33" s="9"/>
      <c r="K33" s="9"/>
      <c r="L33" s="9"/>
      <c r="M33" s="12"/>
    </row>
    <row r="34" spans="1:13">
      <c r="A34" s="10"/>
      <c r="B34" s="9"/>
      <c r="C34" s="9"/>
      <c r="D34" s="9"/>
      <c r="E34" s="9"/>
      <c r="F34" s="9"/>
      <c r="G34" s="9"/>
      <c r="H34" s="9"/>
      <c r="I34" s="9"/>
      <c r="J34" s="9"/>
      <c r="K34" s="9"/>
      <c r="L34" s="9"/>
      <c r="M34" s="12"/>
    </row>
    <row r="35" spans="1:13">
      <c r="A35" s="10"/>
      <c r="B35" s="9"/>
      <c r="C35" s="9"/>
      <c r="D35" s="9"/>
      <c r="E35" s="9"/>
      <c r="F35" s="9"/>
      <c r="G35" s="9"/>
      <c r="H35" s="9"/>
      <c r="I35" s="9"/>
      <c r="J35" s="9"/>
      <c r="K35" s="9"/>
      <c r="L35" s="9"/>
      <c r="M35" s="12"/>
    </row>
  </sheetData>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欠税公告</vt:lpstr>
      <vt:lpstr>单位企业</vt:lpstr>
      <vt:lpstr>个体工商户</vt:lpstr>
      <vt:lpstr>个人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税友软件借用-李勇斌</dc:creator>
  <cp:lastModifiedBy>Administrator</cp:lastModifiedBy>
  <dcterms:created xsi:type="dcterms:W3CDTF">2018-09-26T04:14:00Z</dcterms:created>
  <cp:lastPrinted>2018-10-12T04:42:00Z</cp:lastPrinted>
  <dcterms:modified xsi:type="dcterms:W3CDTF">2024-07-10T03:06:45Z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